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10.105.2.10\710_ds推進室\07_公募型共同利用・共同研究\2025\01_事前検討・準備\様式\"/>
    </mc:Choice>
  </mc:AlternateContent>
  <xr:revisionPtr revIDLastSave="0" documentId="13_ncr:1_{C3696681-8804-472D-BC44-D11F14108990}" xr6:coauthVersionLast="47" xr6:coauthVersionMax="47" xr10:uidLastSave="{00000000-0000-0000-0000-000000000000}"/>
  <bookViews>
    <workbookView showHorizontalScroll="0" showVerticalScroll="0" xWindow="-120" yWindow="-120" windowWidth="29040" windowHeight="17640" tabRatio="816" xr2:uid="{00000000-000D-0000-FFFF-FFFF00000000}"/>
  </bookViews>
  <sheets>
    <sheet name="申請書式" sheetId="7" r:id="rId1"/>
    <sheet name="事務局用" sheetId="17" state="hidden" r:id="rId2"/>
  </sheets>
  <definedNames>
    <definedName name="_xlnm.Print_Area" localSheetId="0">申請書式!$A$1:$H$252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 i="17" l="1"/>
  <c r="K2" i="17"/>
  <c r="J2" i="17"/>
  <c r="I2" i="17"/>
  <c r="H2" i="17"/>
  <c r="G2" i="17"/>
  <c r="F2" i="17"/>
  <c r="E2" i="17"/>
  <c r="D2" i="17"/>
  <c r="C2" i="17"/>
  <c r="B2" i="17"/>
  <c r="A2" i="17"/>
  <c r="N2" i="17" l="1"/>
  <c r="O2" i="17"/>
  <c r="M2" i="17"/>
  <c r="P2" i="17" l="1"/>
  <c r="F115" i="7"/>
  <c r="F114" i="7"/>
  <c r="F113" i="7"/>
  <c r="F112" i="7"/>
  <c r="F111" i="7"/>
  <c r="H212" i="7" l="1"/>
  <c r="F105" i="7"/>
  <c r="F104" i="7"/>
  <c r="F117" i="7"/>
  <c r="F116" i="7"/>
  <c r="F110" i="7"/>
  <c r="F109" i="7"/>
  <c r="F108" i="7"/>
  <c r="F107" i="7"/>
  <c r="F106" i="7"/>
  <c r="F103" i="7"/>
  <c r="F118" i="7" l="1"/>
  <c r="G118" i="7" l="1"/>
</calcChain>
</file>

<file path=xl/sharedStrings.xml><?xml version="1.0" encoding="utf-8"?>
<sst xmlns="http://schemas.openxmlformats.org/spreadsheetml/2006/main" count="375" uniqueCount="170">
  <si>
    <t>記</t>
    <phoneticPr fontId="1"/>
  </si>
  <si>
    <t>所属機関／Affiliation</t>
    <rPh sb="0" eb="4">
      <t>ショゾクキカン</t>
    </rPh>
    <phoneticPr fontId="1"/>
  </si>
  <si>
    <t>職名／Job title</t>
    <rPh sb="0" eb="2">
      <t>ショクメイ</t>
    </rPh>
    <phoneticPr fontId="1"/>
  </si>
  <si>
    <t>氏名／Name</t>
    <rPh sb="0" eb="2">
      <t>シメイ</t>
    </rPh>
    <phoneticPr fontId="1"/>
  </si>
  <si>
    <t>※小計（円）
subtotal（JPY）</t>
    <rPh sb="4" eb="5">
      <t>エン</t>
    </rPh>
    <phoneticPr fontId="1"/>
  </si>
  <si>
    <t>３．その他／Other</t>
    <phoneticPr fontId="1"/>
  </si>
  <si>
    <t>２．学術書／Academic books</t>
    <phoneticPr fontId="1"/>
  </si>
  <si>
    <t>氏名／Name</t>
    <phoneticPr fontId="1"/>
  </si>
  <si>
    <t>役職名／Position Title</t>
    <rPh sb="0" eb="2">
      <t>ヤクショク</t>
    </rPh>
    <rPh sb="2" eb="3">
      <t>メイ</t>
    </rPh>
    <phoneticPr fontId="1"/>
  </si>
  <si>
    <t>所属長／Administrator/Director of your Institution</t>
    <rPh sb="0" eb="3">
      <t>ショゾクチョウ</t>
    </rPh>
    <phoneticPr fontId="1"/>
  </si>
  <si>
    <t>（公印省略／No need Official signature）</t>
    <rPh sb="1" eb="3">
      <t>コウイン</t>
    </rPh>
    <rPh sb="3" eb="5">
      <t>ショウリャク</t>
    </rPh>
    <phoneticPr fontId="1"/>
  </si>
  <si>
    <t>○○大学大学院生命科学研究科博士課程修了・○○博士</t>
    <phoneticPr fontId="1"/>
  </si>
  <si>
    <t>日本学術振興会特別研究員（○○大学大学院○○研究室）</t>
    <phoneticPr fontId="1"/>
  </si>
  <si>
    <t>同学　准教授、現在に至る</t>
    <phoneticPr fontId="1"/>
  </si>
  <si>
    <t>共同研究における役割／
Expected Contributions in the Project</t>
    <rPh sb="0" eb="2">
      <t>キョウドウ</t>
    </rPh>
    <rPh sb="2" eb="4">
      <t>ケンキュウ</t>
    </rPh>
    <rPh sb="8" eb="10">
      <t>ヤクワリ</t>
    </rPh>
    <phoneticPr fontId="1"/>
  </si>
  <si>
    <t>※申請には所属機関長（又は所属長）の承諾が必要ですが、公印の押印ならびに提出は不要です。</t>
    <phoneticPr fontId="1"/>
  </si>
  <si>
    <t>※The applicant must be approved by the Administrator（or the Director）, but no need to submit any documents.</t>
    <phoneticPr fontId="1"/>
  </si>
  <si>
    <t>　※記入欄が不足する場合は適宜行を追加してください。／Add columns accordingly</t>
    <rPh sb="15" eb="16">
      <t>ギョウ</t>
    </rPh>
    <phoneticPr fontId="1"/>
  </si>
  <si>
    <t>★Please Select／選んでください★</t>
  </si>
  <si>
    <t>号</t>
    <rPh sb="0" eb="1">
      <t>ゴウ</t>
    </rPh>
    <phoneticPr fontId="1"/>
  </si>
  <si>
    <t>DOI/URL</t>
    <phoneticPr fontId="1"/>
  </si>
  <si>
    <t>本年度の本人受領額（千円）
Personal receive amount of this year.
（kJPY）</t>
    <rPh sb="0" eb="3">
      <t>ホンネンド</t>
    </rPh>
    <rPh sb="4" eb="6">
      <t>ホンニン</t>
    </rPh>
    <rPh sb="6" eb="8">
      <t>ジュリョウ</t>
    </rPh>
    <phoneticPr fontId="1"/>
  </si>
  <si>
    <t>分担者／Collaborator</t>
    <rPh sb="0" eb="3">
      <t>ブンタンシャ</t>
    </rPh>
    <phoneticPr fontId="1"/>
  </si>
  <si>
    <t>代表者／Representative</t>
    <rPh sb="0" eb="3">
      <t>ダイヒョウシャ</t>
    </rPh>
    <phoneticPr fontId="1"/>
  </si>
  <si>
    <t>４．研究参加者等／Research participant</t>
    <phoneticPr fontId="1"/>
  </si>
  <si>
    <t>５．所要経費／Budget Request</t>
    <phoneticPr fontId="1"/>
  </si>
  <si>
    <t>６．関連する他の研究資金の受入状況／Other Related Research Funds</t>
    <rPh sb="2" eb="4">
      <t>カンレン</t>
    </rPh>
    <rPh sb="6" eb="7">
      <t>タ</t>
    </rPh>
    <rPh sb="8" eb="10">
      <t>ケンキュウ</t>
    </rPh>
    <rPh sb="10" eb="12">
      <t>シキン</t>
    </rPh>
    <rPh sb="13" eb="15">
      <t>ウケイレ</t>
    </rPh>
    <rPh sb="15" eb="17">
      <t>ジョウキョウ</t>
    </rPh>
    <phoneticPr fontId="1"/>
  </si>
  <si>
    <t>７．申請者（研究代表者）の主な研究業績／Major Achievements of the Applicant</t>
    <phoneticPr fontId="1"/>
  </si>
  <si>
    <t>８．申請者（研究代表者）の研究略歴／Brief C.V. of the Applicant</t>
    <phoneticPr fontId="1"/>
  </si>
  <si>
    <t>９．所属機関長（又は所属長）の承諾／Acceptance of affiliated institution manager (or department head)</t>
    <phoneticPr fontId="1"/>
  </si>
  <si>
    <r>
      <t>※</t>
    </r>
    <r>
      <rPr>
        <b/>
        <sz val="10"/>
        <color rgb="FFFF0000"/>
        <rFont val="Meiryo UI"/>
        <family val="3"/>
        <charset val="128"/>
      </rPr>
      <t>本研究課題に関連するもの</t>
    </r>
    <r>
      <rPr>
        <sz val="10"/>
        <color rgb="FFFF0000"/>
        <rFont val="Meiryo UI"/>
        <family val="3"/>
        <charset val="128"/>
      </rPr>
      <t xml:space="preserve">を中心に、発表年月の新しい順に10件以内で記入してください。
※Please fill in up to 10 titles </t>
    </r>
    <r>
      <rPr>
        <b/>
        <sz val="10"/>
        <color rgb="FFFF0000"/>
        <rFont val="Meiryo UI"/>
        <family val="3"/>
        <charset val="128"/>
      </rPr>
      <t>related to this proposal</t>
    </r>
    <r>
      <rPr>
        <sz val="10"/>
        <color rgb="FFFF0000"/>
        <rFont val="Meiryo UI"/>
        <family val="3"/>
        <charset val="128"/>
      </rPr>
      <t xml:space="preserve"> in descending order of publication date.</t>
    </r>
    <phoneticPr fontId="1"/>
  </si>
  <si>
    <t>部局／Department</t>
    <rPh sb="0" eb="2">
      <t>ブキョク</t>
    </rPh>
    <phoneticPr fontId="1"/>
  </si>
  <si>
    <t>大学共同利用機関法人情報・システム研究機構データサイエンス共同利用基盤施設</t>
    <rPh sb="29" eb="37">
      <t>キョウドウリヨウキバンシセツ</t>
    </rPh>
    <phoneticPr fontId="1"/>
  </si>
  <si>
    <t>（記入例）</t>
  </si>
  <si>
    <t>解析データ保存・輸送用</t>
    <rPh sb="0" eb="2">
      <t>カイセキ</t>
    </rPh>
    <rPh sb="5" eb="7">
      <t>ホゾン</t>
    </rPh>
    <rPh sb="8" eb="10">
      <t>ユソウ</t>
    </rPh>
    <rPh sb="10" eb="11">
      <t>ヨウ</t>
    </rPh>
    <phoneticPr fontId="1"/>
  </si>
  <si>
    <t>P.xx　～　P.xx</t>
  </si>
  <si>
    <t>役務費／Service costs</t>
  </si>
  <si>
    <t>○○に関する分析</t>
    <rPh sb="3" eb="4">
      <t>カン</t>
    </rPh>
    <rPh sb="6" eb="8">
      <t>ブンセキ</t>
    </rPh>
    <phoneticPr fontId="1"/>
  </si>
  <si>
    <t>出江田　さいえ</t>
    <rPh sb="0" eb="1">
      <t>デ</t>
    </rPh>
    <rPh sb="1" eb="3">
      <t>エダ</t>
    </rPh>
    <phoneticPr fontId="1"/>
  </si>
  <si>
    <t>△△大学</t>
    <rPh sb="2" eb="4">
      <t>ダイガク</t>
    </rPh>
    <phoneticPr fontId="1"/>
  </si>
  <si>
    <t>博士課程学生</t>
    <rPh sb="0" eb="6">
      <t>ハクシカテイガクセイ</t>
    </rPh>
    <phoneticPr fontId="1"/>
  </si>
  <si>
    <t>大学院情報学研究科</t>
    <rPh sb="0" eb="3">
      <t>ダイガクイン</t>
    </rPh>
    <rPh sb="3" eb="6">
      <t>ジョウホウガク</t>
    </rPh>
    <rPh sb="6" eb="9">
      <t>ケンキュウカ</t>
    </rPh>
    <phoneticPr fontId="1"/>
  </si>
  <si>
    <t>呂伊須　太郎</t>
    <rPh sb="0" eb="1">
      <t>ロ</t>
    </rPh>
    <rPh sb="1" eb="3">
      <t>イス</t>
    </rPh>
    <rPh sb="4" eb="6">
      <t>タロウ</t>
    </rPh>
    <phoneticPr fontId="1"/>
  </si>
  <si>
    <t>＊＊のデータ収集</t>
    <rPh sb="6" eb="8">
      <t>シュウシュウ</t>
    </rPh>
    <phoneticPr fontId="1"/>
  </si>
  <si>
    <t>出江田、呂伊須　研究打合せ</t>
    <rPh sb="0" eb="1">
      <t>デ</t>
    </rPh>
    <rPh sb="1" eb="2">
      <t>エ</t>
    </rPh>
    <rPh sb="2" eb="3">
      <t>タ</t>
    </rPh>
    <rPh sb="4" eb="5">
      <t>ロ</t>
    </rPh>
    <rPh sb="5" eb="7">
      <t>イス</t>
    </rPh>
    <rPh sb="8" eb="10">
      <t>ケンキュウ</t>
    </rPh>
    <rPh sb="10" eb="12">
      <t>ウチアワ</t>
    </rPh>
    <phoneticPr fontId="1"/>
  </si>
  <si>
    <t>DS施設側で予算執行（発注・検収）を行います。</t>
    <rPh sb="18" eb="19">
      <t>オコナ</t>
    </rPh>
    <phoneticPr fontId="1"/>
  </si>
  <si>
    <t>研究者・所属機関への配布は行いません。</t>
    <rPh sb="0" eb="3">
      <t>ケンキュウシャ</t>
    </rPh>
    <rPh sb="4" eb="8">
      <t>ショゾクキカン</t>
    </rPh>
    <rPh sb="10" eb="12">
      <t>ハイフ</t>
    </rPh>
    <rPh sb="13" eb="14">
      <t>オコナ</t>
    </rPh>
    <phoneticPr fontId="1"/>
  </si>
  <si>
    <t>経費の計上にあたっては、DS施設側の教員とよくご相談ください。</t>
    <phoneticPr fontId="1"/>
  </si>
  <si>
    <t>Ask your host researcher for the details.</t>
    <phoneticPr fontId="1"/>
  </si>
  <si>
    <t>「備考」欄に出張者および出張目的を記入してください</t>
    <rPh sb="1" eb="3">
      <t>ビコウ</t>
    </rPh>
    <rPh sb="4" eb="5">
      <t>ラン</t>
    </rPh>
    <rPh sb="6" eb="9">
      <t>シュッチョウシャ</t>
    </rPh>
    <rPh sb="12" eb="16">
      <t>シュッチョウモクテキ</t>
    </rPh>
    <rPh sb="17" eb="19">
      <t>キニュウ</t>
    </rPh>
    <phoneticPr fontId="1"/>
  </si>
  <si>
    <t>往復交通費・宿泊費・旅行日数分の日当の合計額を記載してください。</t>
    <phoneticPr fontId="1"/>
  </si>
  <si>
    <t>支出可能な範囲は出張者の所属機関から共同研究実施場所までです。</t>
    <rPh sb="0" eb="2">
      <t>シシュツ</t>
    </rPh>
    <rPh sb="2" eb="4">
      <t>カノウ</t>
    </rPh>
    <rPh sb="5" eb="7">
      <t>ハンイ</t>
    </rPh>
    <phoneticPr fontId="1"/>
  </si>
  <si>
    <t>Please list the total cost of round-trip transportation, accommodation fee, and daily allowance for the days of the trip.</t>
    <phoneticPr fontId="1"/>
  </si>
  <si>
    <t>Please enter the name of the traveler and the purpose of the trip in the “Remarks” field.</t>
    <phoneticPr fontId="1"/>
  </si>
  <si>
    <t>機関が通常備えるべき物品や消耗品等は対象外です。</t>
    <phoneticPr fontId="1"/>
  </si>
  <si>
    <t>Purchase of standard equipment are not allowed.</t>
    <phoneticPr fontId="1"/>
  </si>
  <si>
    <t>共同研究の実施に直接必要な経費のみ計上可能です。</t>
    <rPh sb="17" eb="21">
      <t>ケイジョウカノウ</t>
    </rPh>
    <phoneticPr fontId="1"/>
  </si>
  <si>
    <t xml:space="preserve">Entire budget is handled (ordering / inspection) through your host scientist at ROIS-DS. </t>
    <phoneticPr fontId="1"/>
  </si>
  <si>
    <t>There will be no budget transfer from ROIS-DS to other organizations.</t>
    <phoneticPr fontId="1"/>
  </si>
  <si>
    <t>消耗品等／Supplies expense</t>
  </si>
  <si>
    <t>旅費／Travel expenses</t>
  </si>
  <si>
    <t>科学研究費補助金</t>
    <phoneticPr fontId="1"/>
  </si>
  <si>
    <t>○○研究所共同研究</t>
    <phoneticPr fontId="1"/>
  </si>
  <si>
    <t>基盤研究(B)</t>
    <rPh sb="0" eb="4">
      <t>キバンケンキュウ</t>
    </rPh>
    <phoneticPr fontId="1"/>
  </si>
  <si>
    <t>共同研究(○○)</t>
    <rPh sb="0" eb="4">
      <t>キョウドウケンキュウ</t>
    </rPh>
    <phoneticPr fontId="1"/>
  </si>
  <si>
    <t>2024.10-2026.3</t>
    <phoneticPr fontId="1"/>
  </si>
  <si>
    <t>研究期間
Research period</t>
    <phoneticPr fontId="1"/>
  </si>
  <si>
    <t>2023.4-2027.3</t>
    <phoneticPr fontId="1"/>
  </si>
  <si>
    <t>○○に関する＊＊＊研究</t>
    <rPh sb="3" eb="4">
      <t>カン</t>
    </rPh>
    <rPh sb="9" eb="11">
      <t>ケンキュウ</t>
    </rPh>
    <phoneticPr fontId="1"/>
  </si>
  <si>
    <t>○○における△△の調査</t>
    <rPh sb="9" eb="11">
      <t>チョウサ</t>
    </rPh>
    <phoneticPr fontId="1"/>
  </si>
  <si>
    <t>Personnel expenses are not eligible for expenditure.</t>
    <phoneticPr fontId="1"/>
  </si>
  <si>
    <t>人件費は支出対象外です。</t>
    <rPh sb="0" eb="3">
      <t>ジンケンヒ</t>
    </rPh>
    <rPh sb="4" eb="6">
      <t>シシュツ</t>
    </rPh>
    <rPh sb="6" eb="9">
      <t>タイショウガイ</t>
    </rPh>
    <phoneticPr fontId="1"/>
  </si>
  <si>
    <t>学部学生、高等専門学校学生を参加させる場合は、その理由が「共同研究における役割」欄および申請内容から明らかになるよう記入してください。</t>
    <rPh sb="0" eb="4">
      <t>ガクブガクセイ</t>
    </rPh>
    <rPh sb="5" eb="11">
      <t>コウトウセンモンガッコウ</t>
    </rPh>
    <rPh sb="11" eb="13">
      <t>ガクセイ</t>
    </rPh>
    <rPh sb="14" eb="16">
      <t>サンカ</t>
    </rPh>
    <rPh sb="19" eb="21">
      <t>バアイ</t>
    </rPh>
    <rPh sb="25" eb="27">
      <t>リユウ</t>
    </rPh>
    <rPh sb="29" eb="33">
      <t>キョウドウケンキュウ</t>
    </rPh>
    <rPh sb="37" eb="39">
      <t>ヤクワリ</t>
    </rPh>
    <rPh sb="40" eb="41">
      <t>ラン</t>
    </rPh>
    <rPh sb="44" eb="48">
      <t>シンセイナイヨウ</t>
    </rPh>
    <rPh sb="50" eb="51">
      <t>アキ</t>
    </rPh>
    <rPh sb="58" eb="60">
      <t>キニュウ</t>
    </rPh>
    <phoneticPr fontId="1"/>
  </si>
  <si>
    <t>学生、国外研究機関に所属する研究者、企業及び行政組織に所属する方等も含め、参加する共同研究者全員を記載してください。</t>
    <phoneticPr fontId="1"/>
  </si>
  <si>
    <t>Please list all collaborators, including students, researchers affiliated with overseas research institutions, and those affiliated with companies and government organizations.</t>
    <phoneticPr fontId="1"/>
  </si>
  <si>
    <t>本人および所属機関（学生の場合は担当指導教員）が当該共同研究への参加を承諾していることが必要です</t>
    <rPh sb="0" eb="2">
      <t>ホンニン</t>
    </rPh>
    <phoneticPr fontId="1"/>
  </si>
  <si>
    <t>The collaborator and his/her institution (or the student's supervisor in case of a student) should agree to participate in this joint research.</t>
  </si>
  <si>
    <t>The Journal of ****</t>
    <phoneticPr fontId="1"/>
  </si>
  <si>
    <t>999号</t>
    <rPh sb="3" eb="4">
      <t>ゴウ</t>
    </rPh>
    <phoneticPr fontId="1"/>
  </si>
  <si>
    <t>P.999　～　P.999</t>
    <phoneticPr fontId="1"/>
  </si>
  <si>
    <t>１．申請課題に関連する主要論文・発表（学会プロシーティングスを含む）／Major papers related to this ​proposal</t>
    <phoneticPr fontId="1"/>
  </si>
  <si>
    <t>Report of ***</t>
    <phoneticPr fontId="1"/>
  </si>
  <si>
    <t>https://www.doi.org/xx.xxxxxx/xxxxx</t>
    <phoneticPr fontId="1"/>
  </si>
  <si>
    <t>Daihyo H.,Saie D.</t>
    <phoneticPr fontId="1"/>
  </si>
  <si>
    <t>○○研究所</t>
    <rPh sb="2" eb="5">
      <t>ケンキュウジョ</t>
    </rPh>
    <phoneticPr fontId="1"/>
  </si>
  <si>
    <t>△△部門</t>
    <rPh sb="2" eb="4">
      <t>ブモン</t>
    </rPh>
    <phoneticPr fontId="1"/>
  </si>
  <si>
    <t>主任研究員</t>
    <rPh sb="0" eb="5">
      <t>シュニンケンキュウイン</t>
    </rPh>
    <phoneticPr fontId="1"/>
  </si>
  <si>
    <t>****年*月</t>
    <phoneticPr fontId="1"/>
  </si>
  <si>
    <t>○○大学○○学部　助手</t>
    <phoneticPr fontId="1"/>
  </si>
  <si>
    <t>○○に関する研究</t>
    <rPh sb="3" eb="4">
      <t>カン</t>
    </rPh>
    <rPh sb="6" eb="8">
      <t>ケンキュウ</t>
    </rPh>
    <phoneticPr fontId="1"/>
  </si>
  <si>
    <t>○○大学○○学部　助教授</t>
    <phoneticPr fontId="1"/>
  </si>
  <si>
    <t>単価（円）概算で可
unit price（JPY, approx.）</t>
    <phoneticPr fontId="1"/>
  </si>
  <si>
    <t>数量
quantity</t>
    <phoneticPr fontId="1"/>
  </si>
  <si>
    <t>内容
Detail</t>
    <rPh sb="0" eb="2">
      <t>ナイヨウ</t>
    </rPh>
    <phoneticPr fontId="1"/>
  </si>
  <si>
    <t>費目
Expense Items</t>
    <rPh sb="0" eb="2">
      <t>ヒモク</t>
    </rPh>
    <phoneticPr fontId="1"/>
  </si>
  <si>
    <t>備考
remarks</t>
    <phoneticPr fontId="1"/>
  </si>
  <si>
    <t>資金制度・研究費名
Name of the grant</t>
    <phoneticPr fontId="1"/>
  </si>
  <si>
    <t>研究種目など
Category</t>
    <rPh sb="0" eb="4">
      <t>ケンキュウシュモク</t>
    </rPh>
    <phoneticPr fontId="1"/>
  </si>
  <si>
    <t>研究課題名
Project name</t>
    <phoneticPr fontId="1"/>
  </si>
  <si>
    <t>代表者/分担者
Representative/Collaborator</t>
    <rPh sb="0" eb="3">
      <t>ダイヒョウシャ</t>
    </rPh>
    <rPh sb="4" eb="6">
      <t>ブンタン</t>
    </rPh>
    <rPh sb="6" eb="7">
      <t>シャ</t>
    </rPh>
    <phoneticPr fontId="1"/>
  </si>
  <si>
    <r>
      <t>If you have received or going to receive</t>
    </r>
    <r>
      <rPr>
        <b/>
        <sz val="10"/>
        <color rgb="FFFF0000"/>
        <rFont val="Meiryo UI"/>
        <family val="3"/>
        <charset val="128"/>
      </rPr>
      <t xml:space="preserve"> research funds related to this application</t>
    </r>
    <r>
      <rPr>
        <sz val="10"/>
        <rFont val="Meiryo UI"/>
        <family val="3"/>
        <charset val="128"/>
      </rPr>
      <t>, please fill in below.</t>
    </r>
    <phoneticPr fontId="1"/>
  </si>
  <si>
    <r>
      <rPr>
        <b/>
        <sz val="10"/>
        <color rgb="FFFF0000"/>
        <rFont val="Meiryo UI"/>
        <family val="3"/>
        <charset val="128"/>
      </rPr>
      <t>本申請に関係する研究資金</t>
    </r>
    <r>
      <rPr>
        <sz val="10"/>
        <rFont val="Meiryo UI"/>
        <family val="3"/>
        <charset val="128"/>
      </rPr>
      <t>の受入等が有る場合には、下欄に必要事項を記載して下さい。</t>
    </r>
    <rPh sb="0" eb="3">
      <t>ホンシンセイ</t>
    </rPh>
    <rPh sb="4" eb="6">
      <t>カンケイ</t>
    </rPh>
    <rPh sb="15" eb="16">
      <t>トウ</t>
    </rPh>
    <phoneticPr fontId="1"/>
  </si>
  <si>
    <t>申請総額（所要見込総額）</t>
    <phoneticPr fontId="1"/>
  </si>
  <si>
    <t>Estimated Total Cost</t>
    <phoneticPr fontId="1"/>
  </si>
  <si>
    <t>発表年月/Year &amp; Month</t>
    <rPh sb="0" eb="4">
      <t>ハッピョウネンゲツ</t>
    </rPh>
    <phoneticPr fontId="1"/>
  </si>
  <si>
    <t>区分/Category</t>
    <rPh sb="0" eb="2">
      <t>クブン</t>
    </rPh>
    <phoneticPr fontId="1"/>
  </si>
  <si>
    <t>国際誌/International journal</t>
  </si>
  <si>
    <t>学会名・掲載誌名
Name of Journal/Session</t>
    <rPh sb="0" eb="2">
      <t>ガッカイ</t>
    </rPh>
    <rPh sb="2" eb="3">
      <t>メイ</t>
    </rPh>
    <rPh sb="4" eb="7">
      <t>ケイサイシ</t>
    </rPh>
    <rPh sb="7" eb="8">
      <t>メイ</t>
    </rPh>
    <phoneticPr fontId="1"/>
  </si>
  <si>
    <t>査読の有無 Peer-review</t>
    <rPh sb="0" eb="2">
      <t>サドク</t>
    </rPh>
    <rPh sb="3" eb="5">
      <t>ウム</t>
    </rPh>
    <phoneticPr fontId="1"/>
  </si>
  <si>
    <t>有/Reviewed</t>
  </si>
  <si>
    <t>掲載号・ページ/Issue &amp; Page</t>
    <rPh sb="0" eb="2">
      <t>ケイサイ</t>
    </rPh>
    <rPh sb="2" eb="3">
      <t>ゴウ</t>
    </rPh>
    <phoneticPr fontId="1"/>
  </si>
  <si>
    <t>主催者名/Organizer</t>
    <rPh sb="0" eb="2">
      <t>シュサイ</t>
    </rPh>
    <rPh sb="2" eb="3">
      <t>シャ</t>
    </rPh>
    <rPh sb="3" eb="4">
      <t>メイ</t>
    </rPh>
    <phoneticPr fontId="1"/>
  </si>
  <si>
    <t>表題・論文名/Title</t>
    <rPh sb="0" eb="2">
      <t>ヒョウダイ</t>
    </rPh>
    <rPh sb="3" eb="5">
      <t>ロンブン</t>
    </rPh>
    <rPh sb="5" eb="6">
      <t>メイ</t>
    </rPh>
    <phoneticPr fontId="1"/>
  </si>
  <si>
    <t>発表者・著者名/Authors</t>
    <rPh sb="0" eb="3">
      <t>ハッピョウシャ</t>
    </rPh>
    <rPh sb="4" eb="6">
      <t>チョシャ</t>
    </rPh>
    <rPh sb="6" eb="7">
      <t>メイ</t>
    </rPh>
    <phoneticPr fontId="1"/>
  </si>
  <si>
    <t>DOI/URL</t>
  </si>
  <si>
    <t>発行年月/Year &amp; Month</t>
    <rPh sb="0" eb="4">
      <t>ハッコウネンゲツ</t>
    </rPh>
    <phoneticPr fontId="1"/>
  </si>
  <si>
    <t>書名/Title</t>
    <rPh sb="0" eb="2">
      <t>ショメイ</t>
    </rPh>
    <phoneticPr fontId="1"/>
  </si>
  <si>
    <t>タイトル等/Title</t>
    <rPh sb="4" eb="5">
      <t>ナド</t>
    </rPh>
    <phoneticPr fontId="1"/>
  </si>
  <si>
    <t>著者名/Authors</t>
    <rPh sb="0" eb="3">
      <t>チョシャメイ</t>
    </rPh>
    <phoneticPr fontId="1"/>
  </si>
  <si>
    <t>発表者名等/Presentors</t>
    <rPh sb="0" eb="4">
      <t>ハッピョウシャメイ</t>
    </rPh>
    <rPh sb="4" eb="5">
      <t>ナド</t>
    </rPh>
    <phoneticPr fontId="1"/>
  </si>
  <si>
    <t>出版社名/Publisher</t>
    <rPh sb="0" eb="4">
      <t>シュッパンシャメイ</t>
    </rPh>
    <phoneticPr fontId="1"/>
  </si>
  <si>
    <t>発表形式等/Presentation format</t>
    <rPh sb="0" eb="4">
      <t>ハッピョウケイシキ</t>
    </rPh>
    <rPh sb="4" eb="5">
      <t>ナド</t>
    </rPh>
    <phoneticPr fontId="1"/>
  </si>
  <si>
    <t>備考/Remarks</t>
    <rPh sb="0" eb="2">
      <t>ビコウ</t>
    </rPh>
    <phoneticPr fontId="1"/>
  </si>
  <si>
    <t>開始/From</t>
    <rPh sb="0" eb="2">
      <t>カイシ</t>
    </rPh>
    <phoneticPr fontId="1"/>
  </si>
  <si>
    <t>終了/Until</t>
    <rPh sb="0" eb="2">
      <t>シュウリョウ</t>
    </rPh>
    <phoneticPr fontId="1"/>
  </si>
  <si>
    <t>所属、役職/Affiliation &amp; Position</t>
    <rPh sb="0" eb="2">
      <t>ショゾク</t>
    </rPh>
    <rPh sb="3" eb="5">
      <t>ヤクショク</t>
    </rPh>
    <phoneticPr fontId="1"/>
  </si>
  <si>
    <t>研究分野、内容等/Research areas, business activities etc.</t>
    <phoneticPr fontId="1"/>
  </si>
  <si>
    <t>名古屋　―　立川　2泊3日</t>
    <phoneticPr fontId="1"/>
  </si>
  <si>
    <t>外付けHDD　○TB</t>
    <rPh sb="0" eb="2">
      <t>ソトヅ</t>
    </rPh>
    <phoneticPr fontId="1"/>
  </si>
  <si>
    <t>英文校閲費</t>
    <rPh sb="0" eb="4">
      <t>エイブンコウエツ</t>
    </rPh>
    <rPh sb="4" eb="5">
      <t>ヒ</t>
    </rPh>
    <phoneticPr fontId="1"/>
  </si>
  <si>
    <t>研究成果の論文を英文誌に投稿予定のため</t>
    <rPh sb="0" eb="4">
      <t>ケンキュウセイカ</t>
    </rPh>
    <rPh sb="5" eb="7">
      <t>ロンブン</t>
    </rPh>
    <rPh sb="8" eb="10">
      <t>エイブン</t>
    </rPh>
    <rPh sb="10" eb="11">
      <t>シ</t>
    </rPh>
    <rPh sb="12" eb="14">
      <t>トウコウ</t>
    </rPh>
    <rPh sb="14" eb="16">
      <t>ヨテイ</t>
    </rPh>
    <phoneticPr fontId="1"/>
  </si>
  <si>
    <t>大学共同利用機関法人情報・システム研究機構　データサイエンス共同利用基盤施設長　殿</t>
  </si>
  <si>
    <t>To: The Director, Joint Support-Center for Data Science Research, Research Organization of Information and Systems</t>
  </si>
  <si>
    <t>募集要項の内容に同意し、下記により「ROIS-DS-JOINT 2025」に申し込みます。</t>
  </si>
  <si>
    <t>I agree to the contents of the application guidelines and apply for 'ROIS-DS-JOINT 2025' as follows.</t>
  </si>
  <si>
    <t>公募型共同研究「ROIS-DS-JOINT2025」一般共同研究申請書</t>
  </si>
  <si>
    <t>Application Form for Joint Research Program,'ROIS-DS-JOINT 2025'</t>
  </si>
  <si>
    <t>1. 申請者（研究代表者） Information of the Applicant</t>
  </si>
  <si>
    <t>2. 研究課題名等 Information of the Proposed Research Project</t>
  </si>
  <si>
    <t>3. 共同研究の申請内容／Details of the Proposed Research Project</t>
  </si>
  <si>
    <t>注意事項 Attentions</t>
    <rPh sb="0" eb="4">
      <t>チュウイジコウ</t>
    </rPh>
    <phoneticPr fontId="1"/>
  </si>
  <si>
    <t xml:space="preserve">申請者、受入研究者については記載不要です。 </t>
    <rPh sb="6" eb="9">
      <t>ケンキュウシャ</t>
    </rPh>
    <phoneticPr fontId="1"/>
  </si>
  <si>
    <t>It is not necessary to describe the Applicant and  the host researcher of ROIS-DS.</t>
  </si>
  <si>
    <t>If undergraduate or technical college students are to be involved, 
please indicate the reason for their participation so that it is clear from the “Expected Contributions in the Project” section and the application details.</t>
    <phoneticPr fontId="1"/>
  </si>
  <si>
    <t>You may only include expenses that are directly necessary for the implementation of the joint research.</t>
    <phoneticPr fontId="1"/>
  </si>
  <si>
    <t>旅費 Travel expenses</t>
    <phoneticPr fontId="1"/>
  </si>
  <si>
    <t>Travel expenses can be paid from the traveler's institution to the site of the joint research.</t>
  </si>
  <si>
    <t>消耗品等 Supplies expense</t>
    <phoneticPr fontId="1"/>
  </si>
  <si>
    <t>役務費Service costs</t>
    <phoneticPr fontId="1"/>
  </si>
  <si>
    <t>申請総額（所要見込総額）</t>
  </si>
  <si>
    <t>教授</t>
    <rPh sb="0" eb="2">
      <t>キョウジュ</t>
    </rPh>
    <phoneticPr fontId="1"/>
  </si>
  <si>
    <t>記入 例子</t>
    <rPh sb="0" eb="2">
      <t>キニュウ</t>
    </rPh>
    <rPh sb="3" eb="4">
      <t>レイ</t>
    </rPh>
    <rPh sb="4" eb="5">
      <t>コ</t>
    </rPh>
    <phoneticPr fontId="1"/>
  </si>
  <si>
    <t>フリガナ</t>
    <phoneticPr fontId="1"/>
  </si>
  <si>
    <t>キニュウ レイコ</t>
    <phoneticPr fontId="1"/>
  </si>
  <si>
    <t>メールアドレス／Email Address</t>
    <phoneticPr fontId="1"/>
  </si>
  <si>
    <t>kinyurei@example.ac.jp</t>
    <phoneticPr fontId="1"/>
  </si>
  <si>
    <t>研究集会名（日本語）</t>
    <rPh sb="0" eb="5">
      <t>ケンキュウシュウカイメイ</t>
    </rPh>
    <rPh sb="6" eb="9">
      <t>ニホンゴ</t>
    </rPh>
    <phoneticPr fontId="1"/>
  </si>
  <si>
    <t>Title of the Meeting (English)</t>
    <phoneticPr fontId="1"/>
  </si>
  <si>
    <t>受入センター／Host Research Center</t>
    <rPh sb="0" eb="2">
      <t>ウケイ</t>
    </rPh>
    <phoneticPr fontId="1"/>
  </si>
  <si>
    <t>受入研究者／Host Researcher</t>
    <rPh sb="0" eb="5">
      <t>ウケイレケンキュウシャ</t>
    </rPh>
    <phoneticPr fontId="1"/>
  </si>
  <si>
    <t>研究課題名（日本語）</t>
    <rPh sb="0" eb="2">
      <t>ケンキュウ</t>
    </rPh>
    <rPh sb="2" eb="4">
      <t>カダイ</t>
    </rPh>
    <rPh sb="4" eb="5">
      <t>メイ</t>
    </rPh>
    <rPh sb="6" eb="9">
      <t>ニホンゴ</t>
    </rPh>
    <phoneticPr fontId="1"/>
  </si>
  <si>
    <t>Title of the Project (English)</t>
    <phoneticPr fontId="1"/>
  </si>
  <si>
    <t>Reseach of AAAAAA</t>
    <phoneticPr fontId="1"/>
  </si>
  <si>
    <t>○○センター／○○ Center</t>
    <phoneticPr fontId="1"/>
  </si>
  <si>
    <t>John Example</t>
    <phoneticPr fontId="1"/>
  </si>
  <si>
    <t>新規・継続／New or Continued</t>
    <rPh sb="0" eb="2">
      <t>シンキ</t>
    </rPh>
    <rPh sb="3" eb="5">
      <t>ケイゾク</t>
    </rPh>
    <phoneticPr fontId="1"/>
  </si>
  <si>
    <t>継続の場合：課題番号／Project No.</t>
    <rPh sb="0" eb="2">
      <t>ケイゾク</t>
    </rPh>
    <rPh sb="3" eb="5">
      <t>バアイ</t>
    </rPh>
    <rPh sb="6" eb="10">
      <t>カダイバンゴウ</t>
    </rPh>
    <phoneticPr fontId="1"/>
  </si>
  <si>
    <t>継続／Continued</t>
  </si>
  <si>
    <t>000RP2024</t>
    <phoneticPr fontId="1"/>
  </si>
  <si>
    <r>
      <rPr>
        <b/>
        <sz val="14"/>
        <color theme="4"/>
        <rFont val="Meiryo UI"/>
        <family val="3"/>
        <charset val="128"/>
      </rPr>
      <t>申請書①Wordファイル</t>
    </r>
    <r>
      <rPr>
        <sz val="14"/>
        <color theme="1"/>
        <rFont val="Meiryo UI"/>
        <family val="3"/>
        <charset val="128"/>
      </rPr>
      <t xml:space="preserve">に記載してください | Please fill in the following items in </t>
    </r>
    <r>
      <rPr>
        <b/>
        <sz val="14"/>
        <color theme="4"/>
        <rFont val="Meiryo UI"/>
        <family val="3"/>
        <charset val="128"/>
      </rPr>
      <t>①Word file</t>
    </r>
    <r>
      <rPr>
        <sz val="14"/>
        <color theme="1"/>
        <rFont val="Meiryo UI"/>
        <family val="3"/>
        <charset val="128"/>
      </rPr>
      <t>.</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</si>
</sst>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yyyy/m/d;@"/>
    <numFmt numFmtId="178" formatCode="yyyy/m"/>
  </numFmts>
  <fonts count="42">
    <font>
      <sz val="11"/>
      <color theme="1"/>
      <name val="游ゴシック"/>
      <family val="3"/>
      <charset val="128"/>
      <scheme val="minor"/>
    </font>
    <font>
      <sz val="6"/>
      <name val="游ゴシック"/>
      <family val="3"/>
      <charset val="128"/>
    </font>
    <font>
      <sz val="10"/>
      <name val="Meiryo UI"/>
      <family val="3"/>
      <charset val="128"/>
    </font>
    <font>
      <sz val="11"/>
      <color theme="1"/>
      <name val="游ゴシック"/>
      <family val="3"/>
      <charset val="128"/>
      <scheme val="minor"/>
    </font>
    <font>
      <sz val="18"/>
      <color theme="3"/>
      <name val="游ゴシック Light"/>
      <family val="3"/>
      <charset val="128"/>
      <scheme val="maj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sz val="11"/>
      <color rgb="FF006100"/>
      <name val="游ゴシック"/>
      <family val="3"/>
      <charset val="128"/>
      <scheme val="minor"/>
    </font>
    <font>
      <sz val="11"/>
      <color rgb="FF9C0006"/>
      <name val="游ゴシック"/>
      <family val="3"/>
      <charset val="128"/>
      <scheme val="minor"/>
    </font>
    <font>
      <sz val="11"/>
      <color rgb="FF9C5700"/>
      <name val="游ゴシック"/>
      <family val="3"/>
      <charset val="128"/>
      <scheme val="minor"/>
    </font>
    <font>
      <sz val="11"/>
      <color rgb="FF3F3F76"/>
      <name val="游ゴシック"/>
      <family val="3"/>
      <charset val="128"/>
      <scheme val="minor"/>
    </font>
    <font>
      <b/>
      <sz val="11"/>
      <color rgb="FF3F3F3F"/>
      <name val="游ゴシック"/>
      <family val="3"/>
      <charset val="128"/>
      <scheme val="minor"/>
    </font>
    <font>
      <b/>
      <sz val="11"/>
      <color rgb="FFFA7D00"/>
      <name val="游ゴシック"/>
      <family val="3"/>
      <charset val="128"/>
      <scheme val="minor"/>
    </font>
    <font>
      <sz val="11"/>
      <color rgb="FFFA7D00"/>
      <name val="游ゴシック"/>
      <family val="3"/>
      <charset val="128"/>
      <scheme val="minor"/>
    </font>
    <font>
      <b/>
      <sz val="11"/>
      <color theme="0"/>
      <name val="游ゴシック"/>
      <family val="3"/>
      <charset val="128"/>
      <scheme val="minor"/>
    </font>
    <font>
      <sz val="11"/>
      <color rgb="FFFF0000"/>
      <name val="游ゴシック"/>
      <family val="3"/>
      <charset val="128"/>
      <scheme val="minor"/>
    </font>
    <font>
      <i/>
      <sz val="11"/>
      <color rgb="FF7F7F7F"/>
      <name val="游ゴシック"/>
      <family val="3"/>
      <charset val="128"/>
      <scheme val="minor"/>
    </font>
    <font>
      <b/>
      <sz val="11"/>
      <color theme="1"/>
      <name val="游ゴシック"/>
      <family val="3"/>
      <charset val="128"/>
      <scheme val="minor"/>
    </font>
    <font>
      <sz val="11"/>
      <color theme="0"/>
      <name val="游ゴシック"/>
      <family val="3"/>
      <charset val="128"/>
      <scheme val="minor"/>
    </font>
    <font>
      <sz val="10"/>
      <color theme="1"/>
      <name val="Meiryo UI"/>
      <family val="3"/>
      <charset val="128"/>
    </font>
    <font>
      <sz val="10"/>
      <color rgb="FF808080"/>
      <name val="Meiryo UI"/>
      <family val="3"/>
      <charset val="128"/>
    </font>
    <font>
      <sz val="10"/>
      <color rgb="FF000000"/>
      <name val="Meiryo UI"/>
      <family val="3"/>
      <charset val="128"/>
    </font>
    <font>
      <sz val="10"/>
      <color rgb="FFFF0000"/>
      <name val="Meiryo UI"/>
      <family val="3"/>
      <charset val="128"/>
    </font>
    <font>
      <b/>
      <sz val="11"/>
      <color rgb="FF000000"/>
      <name val="Meiryo UI"/>
      <family val="3"/>
      <charset val="128"/>
    </font>
    <font>
      <sz val="9"/>
      <color theme="1"/>
      <name val="Meiryo UI"/>
      <family val="3"/>
      <charset val="128"/>
    </font>
    <font>
      <sz val="12"/>
      <color rgb="FF000000"/>
      <name val="Meiryo UI"/>
      <family val="3"/>
      <charset val="128"/>
    </font>
    <font>
      <b/>
      <sz val="14"/>
      <color rgb="FF000000"/>
      <name val="Meiryo UI"/>
      <family val="3"/>
      <charset val="128"/>
    </font>
    <font>
      <b/>
      <sz val="12"/>
      <color rgb="FF000000"/>
      <name val="Meiryo UI"/>
      <family val="3"/>
      <charset val="128"/>
    </font>
    <font>
      <b/>
      <sz val="10"/>
      <color rgb="FFFF0000"/>
      <name val="Meiryo UI"/>
      <family val="3"/>
      <charset val="128"/>
    </font>
    <font>
      <sz val="11"/>
      <color theme="1"/>
      <name val="游ゴシック"/>
      <family val="2"/>
      <scheme val="minor"/>
    </font>
    <font>
      <b/>
      <sz val="10"/>
      <color rgb="FF000000"/>
      <name val="Meiryo UI"/>
      <family val="3"/>
      <charset val="128"/>
    </font>
    <font>
      <sz val="9"/>
      <name val="Meiryo UI"/>
      <family val="3"/>
      <charset val="128"/>
    </font>
    <font>
      <b/>
      <sz val="11"/>
      <color theme="1"/>
      <name val="Meiryo UI"/>
      <family val="3"/>
      <charset val="128"/>
    </font>
    <font>
      <b/>
      <sz val="9"/>
      <color rgb="FFFF0000"/>
      <name val="Meiryo UI"/>
      <family val="3"/>
      <charset val="128"/>
    </font>
    <font>
      <b/>
      <sz val="10"/>
      <color theme="1"/>
      <name val="Meiryo UI"/>
      <family val="3"/>
      <charset val="128"/>
    </font>
    <font>
      <b/>
      <sz val="10"/>
      <name val="Meiryo UI"/>
      <family val="3"/>
      <charset val="128"/>
    </font>
    <font>
      <b/>
      <sz val="9"/>
      <color theme="1"/>
      <name val="Meiryo UI"/>
      <family val="3"/>
      <charset val="128"/>
    </font>
    <font>
      <b/>
      <sz val="8"/>
      <color theme="1"/>
      <name val="Meiryo UI"/>
      <family val="3"/>
      <charset val="128"/>
    </font>
    <font>
      <b/>
      <sz val="9"/>
      <name val="Meiryo UI"/>
      <family val="3"/>
      <charset val="128"/>
    </font>
    <font>
      <sz val="14"/>
      <color theme="1"/>
      <name val="Meiryo UI"/>
      <family val="3"/>
      <charset val="128"/>
    </font>
    <font>
      <b/>
      <sz val="14"/>
      <color theme="4"/>
      <name val="Meiryo UI"/>
      <family val="3"/>
      <charset val="128"/>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39997558519241921"/>
        <bgColor indexed="64"/>
      </patternFill>
    </fill>
    <fill>
      <patternFill patternType="solid">
        <fgColor theme="7" tint="0.39997558519241921"/>
        <bgColor indexed="64"/>
      </patternFill>
    </fill>
  </fills>
  <borders count="32">
    <border>
      <left/>
      <right/>
      <top/>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right style="thin">
        <color auto="1"/>
      </right>
      <top/>
      <bottom style="hair">
        <color auto="1"/>
      </bottom>
      <diagonal/>
    </border>
    <border>
      <left style="thin">
        <color auto="1"/>
      </left>
      <right style="thin">
        <color auto="1"/>
      </right>
      <top/>
      <bottom style="hair">
        <color auto="1"/>
      </bottom>
      <diagonal/>
    </border>
    <border>
      <left style="thin">
        <color auto="1"/>
      </left>
      <right/>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diagonal/>
    </border>
    <border>
      <left style="thin">
        <color auto="1"/>
      </left>
      <right style="thin">
        <color auto="1"/>
      </right>
      <top style="hair">
        <color auto="1"/>
      </top>
      <bottom/>
      <diagonal/>
    </border>
    <border>
      <left style="thin">
        <color auto="1"/>
      </left>
      <right/>
      <top style="hair">
        <color auto="1"/>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hair">
        <color auto="1"/>
      </top>
      <bottom style="thin">
        <color auto="1"/>
      </bottom>
      <diagonal/>
    </border>
    <border>
      <left/>
      <right/>
      <top style="thin">
        <color auto="1"/>
      </top>
      <bottom style="hair">
        <color auto="1"/>
      </bottom>
      <diagonal/>
    </border>
  </borders>
  <cellStyleXfs count="43">
    <xf numFmtId="0" fontId="0" fillId="0" borderId="0">
      <alignment vertical="center"/>
    </xf>
    <xf numFmtId="0" fontId="3" fillId="10" borderId="0" applyNumberFormat="0" applyBorder="0" applyAlignment="0" applyProtection="0">
      <alignment vertical="center"/>
    </xf>
    <xf numFmtId="0" fontId="3" fillId="14" borderId="0" applyNumberFormat="0" applyBorder="0" applyAlignment="0" applyProtection="0">
      <alignment vertical="center"/>
    </xf>
    <xf numFmtId="0" fontId="3" fillId="18" borderId="0" applyNumberFormat="0" applyBorder="0" applyAlignment="0" applyProtection="0">
      <alignment vertical="center"/>
    </xf>
    <xf numFmtId="0" fontId="3" fillId="22" borderId="0" applyNumberFormat="0" applyBorder="0" applyAlignment="0" applyProtection="0">
      <alignment vertical="center"/>
    </xf>
    <xf numFmtId="0" fontId="3" fillId="26" borderId="0" applyNumberFormat="0" applyBorder="0" applyAlignment="0" applyProtection="0">
      <alignment vertical="center"/>
    </xf>
    <xf numFmtId="0" fontId="3" fillId="30" borderId="0" applyNumberFormat="0" applyBorder="0" applyAlignment="0" applyProtection="0">
      <alignment vertical="center"/>
    </xf>
    <xf numFmtId="0" fontId="3" fillId="11" borderId="0" applyNumberFormat="0" applyBorder="0" applyAlignment="0" applyProtection="0">
      <alignment vertical="center"/>
    </xf>
    <xf numFmtId="0" fontId="3" fillId="15" borderId="0" applyNumberFormat="0" applyBorder="0" applyAlignment="0" applyProtection="0">
      <alignment vertical="center"/>
    </xf>
    <xf numFmtId="0" fontId="3" fillId="19" borderId="0" applyNumberFormat="0" applyBorder="0" applyAlignment="0" applyProtection="0">
      <alignment vertical="center"/>
    </xf>
    <xf numFmtId="0" fontId="3" fillId="23" borderId="0" applyNumberFormat="0" applyBorder="0" applyAlignment="0" applyProtection="0">
      <alignment vertical="center"/>
    </xf>
    <xf numFmtId="0" fontId="3" fillId="27" borderId="0" applyNumberFormat="0" applyBorder="0" applyAlignment="0" applyProtection="0">
      <alignment vertical="center"/>
    </xf>
    <xf numFmtId="0" fontId="3" fillId="31" borderId="0" applyNumberFormat="0" applyBorder="0" applyAlignment="0" applyProtection="0">
      <alignment vertical="center"/>
    </xf>
    <xf numFmtId="0" fontId="3" fillId="12" borderId="0" applyNumberFormat="0" applyBorder="0" applyAlignment="0" applyProtection="0">
      <alignment vertical="center"/>
    </xf>
    <xf numFmtId="0" fontId="3" fillId="16" borderId="0" applyNumberFormat="0" applyBorder="0" applyAlignment="0" applyProtection="0">
      <alignment vertical="center"/>
    </xf>
    <xf numFmtId="0" fontId="3" fillId="20" borderId="0" applyNumberFormat="0" applyBorder="0" applyAlignment="0" applyProtection="0">
      <alignment vertical="center"/>
    </xf>
    <xf numFmtId="0" fontId="3" fillId="24" borderId="0" applyNumberFormat="0" applyBorder="0" applyAlignment="0" applyProtection="0">
      <alignment vertical="center"/>
    </xf>
    <xf numFmtId="0" fontId="3" fillId="28" borderId="0" applyNumberFormat="0" applyBorder="0" applyAlignment="0" applyProtection="0">
      <alignment vertical="center"/>
    </xf>
    <xf numFmtId="0" fontId="3" fillId="32" borderId="0" applyNumberFormat="0" applyBorder="0" applyAlignment="0" applyProtection="0">
      <alignment vertical="center"/>
    </xf>
    <xf numFmtId="0" fontId="19" fillId="9" borderId="0" applyNumberFormat="0" applyBorder="0" applyAlignment="0" applyProtection="0">
      <alignment vertical="center"/>
    </xf>
    <xf numFmtId="0" fontId="19" fillId="13" borderId="0" applyNumberFormat="0" applyBorder="0" applyAlignment="0" applyProtection="0">
      <alignment vertical="center"/>
    </xf>
    <xf numFmtId="0" fontId="19" fillId="17" borderId="0" applyNumberFormat="0" applyBorder="0" applyAlignment="0" applyProtection="0">
      <alignment vertical="center"/>
    </xf>
    <xf numFmtId="0" fontId="19" fillId="21" borderId="0" applyNumberFormat="0" applyBorder="0" applyAlignment="0" applyProtection="0">
      <alignment vertical="center"/>
    </xf>
    <xf numFmtId="0" fontId="19" fillId="25" borderId="0" applyNumberFormat="0" applyBorder="0" applyAlignment="0" applyProtection="0">
      <alignment vertical="center"/>
    </xf>
    <xf numFmtId="0" fontId="19" fillId="29" borderId="0" applyNumberFormat="0" applyBorder="0" applyAlignment="0" applyProtection="0">
      <alignment vertical="center"/>
    </xf>
    <xf numFmtId="0" fontId="4" fillId="0" borderId="0" applyNumberFormat="0" applyFill="0" applyBorder="0" applyAlignment="0" applyProtection="0">
      <alignment vertical="center"/>
    </xf>
    <xf numFmtId="0" fontId="15" fillId="7" borderId="9" applyNumberFormat="0" applyAlignment="0" applyProtection="0">
      <alignment vertical="center"/>
    </xf>
    <xf numFmtId="0" fontId="10" fillId="4" borderId="0" applyNumberFormat="0" applyBorder="0" applyAlignment="0" applyProtection="0">
      <alignment vertical="center"/>
    </xf>
    <xf numFmtId="0" fontId="3" fillId="8" borderId="10" applyNumberFormat="0" applyFont="0" applyAlignment="0" applyProtection="0">
      <alignment vertical="center"/>
    </xf>
    <xf numFmtId="0" fontId="14" fillId="0" borderId="8" applyNumberFormat="0" applyFill="0" applyAlignment="0" applyProtection="0">
      <alignment vertical="center"/>
    </xf>
    <xf numFmtId="0" fontId="9" fillId="3" borderId="0" applyNumberFormat="0" applyBorder="0" applyAlignment="0" applyProtection="0">
      <alignment vertical="center"/>
    </xf>
    <xf numFmtId="0" fontId="13" fillId="6" borderId="6" applyNumberFormat="0" applyAlignment="0" applyProtection="0">
      <alignment vertical="center"/>
    </xf>
    <xf numFmtId="0" fontId="16" fillId="0" borderId="0" applyNumberFormat="0" applyFill="0" applyBorder="0" applyAlignment="0" applyProtection="0">
      <alignment vertical="center"/>
    </xf>
    <xf numFmtId="0" fontId="5" fillId="0" borderId="3" applyNumberFormat="0" applyFill="0" applyAlignment="0" applyProtection="0">
      <alignment vertical="center"/>
    </xf>
    <xf numFmtId="0" fontId="6" fillId="0" borderId="4" applyNumberFormat="0" applyFill="0" applyAlignment="0" applyProtection="0">
      <alignment vertical="center"/>
    </xf>
    <xf numFmtId="0" fontId="7" fillId="0" borderId="5" applyNumberFormat="0" applyFill="0" applyAlignment="0" applyProtection="0">
      <alignment vertical="center"/>
    </xf>
    <xf numFmtId="0" fontId="7" fillId="0" borderId="0" applyNumberFormat="0" applyFill="0" applyBorder="0" applyAlignment="0" applyProtection="0">
      <alignment vertical="center"/>
    </xf>
    <xf numFmtId="0" fontId="18" fillId="0" borderId="11" applyNumberFormat="0" applyFill="0" applyAlignment="0" applyProtection="0">
      <alignment vertical="center"/>
    </xf>
    <xf numFmtId="0" fontId="12" fillId="6" borderId="7" applyNumberFormat="0" applyAlignment="0" applyProtection="0">
      <alignment vertical="center"/>
    </xf>
    <xf numFmtId="0" fontId="17" fillId="0" borderId="0" applyNumberFormat="0" applyFill="0" applyBorder="0" applyAlignment="0" applyProtection="0">
      <alignment vertical="center"/>
    </xf>
    <xf numFmtId="0" fontId="11" fillId="5" borderId="6" applyNumberFormat="0" applyAlignment="0" applyProtection="0">
      <alignment vertical="center"/>
    </xf>
    <xf numFmtId="0" fontId="8" fillId="2" borderId="0" applyNumberFormat="0" applyBorder="0" applyAlignment="0" applyProtection="0">
      <alignment vertical="center"/>
    </xf>
    <xf numFmtId="0" fontId="30" fillId="0" borderId="0"/>
  </cellStyleXfs>
  <cellXfs count="164">
    <xf numFmtId="0" fontId="0" fillId="0" borderId="0" xfId="0">
      <alignment vertical="center"/>
    </xf>
    <xf numFmtId="0" fontId="20" fillId="0" borderId="0" xfId="0" applyFont="1">
      <alignment vertical="center"/>
    </xf>
    <xf numFmtId="0" fontId="20" fillId="0" borderId="0" xfId="0" applyFont="1" applyAlignment="1">
      <alignment horizontal="center" vertical="center"/>
    </xf>
    <xf numFmtId="0" fontId="25" fillId="0" borderId="0" xfId="0" applyFont="1">
      <alignment vertical="center"/>
    </xf>
    <xf numFmtId="0" fontId="20" fillId="0" borderId="0" xfId="0" applyFont="1" applyAlignment="1">
      <alignment horizontal="left" vertical="top" wrapText="1"/>
    </xf>
    <xf numFmtId="0" fontId="22" fillId="34" borderId="0" xfId="0" applyFont="1" applyFill="1" applyAlignment="1">
      <alignment horizontal="center" vertical="center"/>
    </xf>
    <xf numFmtId="0" fontId="22" fillId="34" borderId="12" xfId="0" applyFont="1" applyFill="1" applyBorder="1" applyAlignment="1">
      <alignment vertical="center" wrapText="1"/>
    </xf>
    <xf numFmtId="0" fontId="20" fillId="0" borderId="18" xfId="0" applyFont="1" applyBorder="1" applyAlignment="1" applyProtection="1">
      <alignment vertical="center" wrapText="1"/>
      <protection locked="0"/>
    </xf>
    <xf numFmtId="0" fontId="20" fillId="0" borderId="19" xfId="0" applyFont="1" applyBorder="1" applyAlignment="1" applyProtection="1">
      <alignment vertical="center" wrapText="1"/>
      <protection locked="0"/>
    </xf>
    <xf numFmtId="0" fontId="20" fillId="0" borderId="19" xfId="0" applyFont="1" applyBorder="1" applyProtection="1">
      <alignment vertical="center"/>
      <protection locked="0"/>
    </xf>
    <xf numFmtId="0" fontId="20" fillId="0" borderId="20" xfId="0" applyFont="1" applyBorder="1" applyAlignment="1" applyProtection="1">
      <alignment vertical="center" wrapText="1"/>
      <protection locked="0"/>
    </xf>
    <xf numFmtId="0" fontId="20" fillId="0" borderId="21" xfId="0" applyFont="1" applyBorder="1" applyAlignment="1" applyProtection="1">
      <alignment vertical="center" wrapText="1"/>
      <protection locked="0"/>
    </xf>
    <xf numFmtId="0" fontId="20" fillId="0" borderId="22" xfId="0" applyFont="1" applyBorder="1" applyAlignment="1" applyProtection="1">
      <alignment vertical="center" wrapText="1"/>
      <protection locked="0"/>
    </xf>
    <xf numFmtId="0" fontId="20" fillId="0" borderId="22" xfId="0" applyFont="1" applyBorder="1" applyProtection="1">
      <alignment vertical="center"/>
      <protection locked="0"/>
    </xf>
    <xf numFmtId="0" fontId="20" fillId="0" borderId="23" xfId="0" applyFont="1" applyBorder="1" applyAlignment="1" applyProtection="1">
      <alignment vertical="center" wrapText="1"/>
      <protection locked="0"/>
    </xf>
    <xf numFmtId="0" fontId="23" fillId="35" borderId="15" xfId="0" applyFont="1" applyFill="1" applyBorder="1">
      <alignment vertical="center"/>
    </xf>
    <xf numFmtId="0" fontId="23" fillId="35" borderId="16" xfId="0" applyFont="1" applyFill="1" applyBorder="1">
      <alignment vertical="center"/>
    </xf>
    <xf numFmtId="0" fontId="23" fillId="35" borderId="16" xfId="0" applyFont="1" applyFill="1" applyBorder="1" applyAlignment="1">
      <alignment vertical="center" wrapText="1"/>
    </xf>
    <xf numFmtId="0" fontId="23" fillId="35" borderId="17" xfId="0" applyFont="1" applyFill="1" applyBorder="1" applyAlignment="1">
      <alignment vertical="center" wrapText="1"/>
    </xf>
    <xf numFmtId="0" fontId="32" fillId="34" borderId="0" xfId="0" applyFont="1" applyFill="1">
      <alignment vertical="center"/>
    </xf>
    <xf numFmtId="0" fontId="23" fillId="35" borderId="19" xfId="0" applyFont="1" applyFill="1" applyBorder="1" applyAlignment="1" applyProtection="1">
      <alignment vertical="center" wrapText="1"/>
      <protection locked="0"/>
    </xf>
    <xf numFmtId="176" fontId="23" fillId="35" borderId="19" xfId="0" applyNumberFormat="1" applyFont="1" applyFill="1" applyBorder="1" applyAlignment="1" applyProtection="1">
      <alignment horizontal="center" vertical="center" wrapText="1"/>
      <protection locked="0"/>
    </xf>
    <xf numFmtId="0" fontId="23" fillId="35" borderId="19" xfId="0" applyFont="1" applyFill="1" applyBorder="1" applyAlignment="1" applyProtection="1">
      <alignment horizontal="right" vertical="center" wrapText="1"/>
      <protection locked="0"/>
    </xf>
    <xf numFmtId="176" fontId="23" fillId="35" borderId="19" xfId="0" applyNumberFormat="1" applyFont="1" applyFill="1" applyBorder="1" applyAlignment="1">
      <alignment horizontal="right" vertical="center" wrapText="1"/>
    </xf>
    <xf numFmtId="49" fontId="23" fillId="35" borderId="20" xfId="0" applyNumberFormat="1" applyFont="1" applyFill="1" applyBorder="1" applyAlignment="1" applyProtection="1">
      <alignment horizontal="left" vertical="top"/>
      <protection locked="0"/>
    </xf>
    <xf numFmtId="0" fontId="23" fillId="35" borderId="18" xfId="0" applyFont="1" applyFill="1" applyBorder="1">
      <alignment vertical="center"/>
    </xf>
    <xf numFmtId="0" fontId="23" fillId="35" borderId="19" xfId="0" applyFont="1" applyFill="1" applyBorder="1" applyAlignment="1">
      <alignment vertical="center" wrapText="1"/>
    </xf>
    <xf numFmtId="0" fontId="23" fillId="35" borderId="20" xfId="0" applyFont="1" applyFill="1" applyBorder="1" applyAlignment="1">
      <alignment vertical="center" wrapText="1"/>
    </xf>
    <xf numFmtId="178" fontId="20" fillId="36" borderId="12" xfId="0" applyNumberFormat="1" applyFont="1" applyFill="1" applyBorder="1" applyProtection="1">
      <alignment vertical="center"/>
      <protection locked="0"/>
    </xf>
    <xf numFmtId="0" fontId="20" fillId="36" borderId="13" xfId="0" applyFont="1" applyFill="1" applyBorder="1" applyAlignment="1" applyProtection="1">
      <alignment horizontal="right" vertical="center"/>
      <protection locked="0"/>
    </xf>
    <xf numFmtId="0" fontId="20" fillId="36" borderId="13" xfId="0" applyFont="1" applyFill="1" applyBorder="1" applyAlignment="1" applyProtection="1">
      <alignment horizontal="center" vertical="center"/>
      <protection locked="0"/>
    </xf>
    <xf numFmtId="0" fontId="20" fillId="36" borderId="30" xfId="0" applyFont="1" applyFill="1" applyBorder="1">
      <alignment vertical="center"/>
    </xf>
    <xf numFmtId="178" fontId="23" fillId="35" borderId="12" xfId="0" applyNumberFormat="1" applyFont="1" applyFill="1" applyBorder="1" applyProtection="1">
      <alignment vertical="center"/>
      <protection locked="0"/>
    </xf>
    <xf numFmtId="0" fontId="23" fillId="35" borderId="13" xfId="0" applyFont="1" applyFill="1" applyBorder="1" applyProtection="1">
      <alignment vertical="center"/>
      <protection locked="0"/>
    </xf>
    <xf numFmtId="0" fontId="23" fillId="35" borderId="13" xfId="0" applyFont="1" applyFill="1" applyBorder="1" applyAlignment="1" applyProtection="1">
      <alignment horizontal="right" vertical="center"/>
      <protection locked="0"/>
    </xf>
    <xf numFmtId="0" fontId="23" fillId="35" borderId="13" xfId="0" applyFont="1" applyFill="1" applyBorder="1" applyAlignment="1" applyProtection="1">
      <alignment horizontal="center" vertical="center"/>
      <protection locked="0"/>
    </xf>
    <xf numFmtId="0" fontId="23" fillId="35" borderId="30" xfId="0" applyFont="1" applyFill="1" applyBorder="1">
      <alignment vertical="center"/>
    </xf>
    <xf numFmtId="0" fontId="23" fillId="35" borderId="19" xfId="0" applyFont="1" applyFill="1" applyBorder="1" applyAlignment="1">
      <alignment vertical="top"/>
    </xf>
    <xf numFmtId="0" fontId="23" fillId="35" borderId="19" xfId="0" applyFont="1" applyFill="1" applyBorder="1" applyAlignment="1">
      <alignment vertical="top" wrapText="1"/>
    </xf>
    <xf numFmtId="0" fontId="23" fillId="35" borderId="19" xfId="0" applyFont="1" applyFill="1" applyBorder="1">
      <alignment vertical="center"/>
    </xf>
    <xf numFmtId="0" fontId="23" fillId="35" borderId="20" xfId="0" applyFont="1" applyFill="1" applyBorder="1" applyAlignment="1">
      <alignment vertical="top"/>
    </xf>
    <xf numFmtId="0" fontId="20" fillId="34" borderId="0" xfId="0" applyFont="1" applyFill="1">
      <alignment vertical="center"/>
    </xf>
    <xf numFmtId="0" fontId="20" fillId="34" borderId="0" xfId="0" applyFont="1" applyFill="1" applyAlignment="1">
      <alignment horizontal="center" vertical="center"/>
    </xf>
    <xf numFmtId="0" fontId="26" fillId="34" borderId="0" xfId="0" applyFont="1" applyFill="1" applyAlignment="1">
      <alignment horizontal="centerContinuous" vertical="center"/>
    </xf>
    <xf numFmtId="0" fontId="27" fillId="34" borderId="0" xfId="0" applyFont="1" applyFill="1" applyAlignment="1">
      <alignment horizontal="centerContinuous" vertical="center"/>
    </xf>
    <xf numFmtId="0" fontId="28" fillId="34" borderId="0" xfId="0" applyFont="1" applyFill="1" applyAlignment="1">
      <alignment horizontal="centerContinuous" vertical="center"/>
    </xf>
    <xf numFmtId="0" fontId="22" fillId="34" borderId="0" xfId="0" applyFont="1" applyFill="1" applyAlignment="1">
      <alignment horizontal="left" vertical="center" indent="1"/>
    </xf>
    <xf numFmtId="0" fontId="22" fillId="34" borderId="0" xfId="0" applyFont="1" applyFill="1" applyAlignment="1">
      <alignment horizontal="centerContinuous" vertical="center"/>
    </xf>
    <xf numFmtId="0" fontId="24" fillId="34" borderId="0" xfId="0" applyFont="1" applyFill="1">
      <alignment vertical="center"/>
    </xf>
    <xf numFmtId="0" fontId="25" fillId="34" borderId="0" xfId="0" applyFont="1" applyFill="1">
      <alignment vertical="center"/>
    </xf>
    <xf numFmtId="14" fontId="23" fillId="34" borderId="0" xfId="0" applyNumberFormat="1" applyFont="1" applyFill="1">
      <alignment vertical="center"/>
    </xf>
    <xf numFmtId="0" fontId="20" fillId="34" borderId="0" xfId="0" applyFont="1" applyFill="1" applyAlignment="1">
      <alignment horizontal="right" vertical="center"/>
    </xf>
    <xf numFmtId="0" fontId="23" fillId="34" borderId="0" xfId="0" applyFont="1" applyFill="1">
      <alignment vertical="center"/>
    </xf>
    <xf numFmtId="0" fontId="22" fillId="34" borderId="0" xfId="0" applyFont="1" applyFill="1">
      <alignment vertical="center"/>
    </xf>
    <xf numFmtId="0" fontId="23" fillId="34" borderId="0" xfId="0" applyFont="1" applyFill="1" applyAlignment="1">
      <alignment vertical="center" wrapText="1"/>
    </xf>
    <xf numFmtId="0" fontId="20" fillId="34" borderId="0" xfId="0" applyFont="1" applyFill="1" applyAlignment="1">
      <alignment vertical="top" wrapText="1"/>
    </xf>
    <xf numFmtId="0" fontId="2" fillId="34" borderId="0" xfId="0" applyFont="1" applyFill="1">
      <alignment vertical="center"/>
    </xf>
    <xf numFmtId="0" fontId="24" fillId="33" borderId="24" xfId="0" applyFont="1" applyFill="1" applyBorder="1">
      <alignment vertical="center"/>
    </xf>
    <xf numFmtId="0" fontId="33" fillId="33" borderId="1" xfId="0" applyFont="1" applyFill="1" applyBorder="1">
      <alignment vertical="center"/>
    </xf>
    <xf numFmtId="0" fontId="25" fillId="33" borderId="25" xfId="0" applyFont="1" applyFill="1" applyBorder="1">
      <alignment vertical="center"/>
    </xf>
    <xf numFmtId="0" fontId="31" fillId="37" borderId="12" xfId="0" applyFont="1" applyFill="1" applyBorder="1" applyAlignment="1">
      <alignment vertical="center" wrapText="1"/>
    </xf>
    <xf numFmtId="0" fontId="31" fillId="37" borderId="14" xfId="0" applyFont="1" applyFill="1" applyBorder="1" applyAlignment="1">
      <alignment vertical="center" wrapText="1"/>
    </xf>
    <xf numFmtId="0" fontId="35" fillId="37" borderId="15" xfId="0" applyFont="1" applyFill="1" applyBorder="1">
      <alignment vertical="center"/>
    </xf>
    <xf numFmtId="0" fontId="35" fillId="37" borderId="16" xfId="0" applyFont="1" applyFill="1" applyBorder="1">
      <alignment vertical="center"/>
    </xf>
    <xf numFmtId="0" fontId="35" fillId="37" borderId="16" xfId="0" applyFont="1" applyFill="1" applyBorder="1" applyAlignment="1">
      <alignment vertical="center" wrapText="1"/>
    </xf>
    <xf numFmtId="0" fontId="20" fillId="33" borderId="27" xfId="0" applyFont="1" applyFill="1" applyBorder="1">
      <alignment vertical="center"/>
    </xf>
    <xf numFmtId="0" fontId="31" fillId="37" borderId="15" xfId="0" applyFont="1" applyFill="1" applyBorder="1" applyAlignment="1">
      <alignment horizontal="center" vertical="center" wrapText="1"/>
    </xf>
    <xf numFmtId="0" fontId="31" fillId="37" borderId="16" xfId="0" applyFont="1" applyFill="1" applyBorder="1" applyAlignment="1">
      <alignment horizontal="center" vertical="center" wrapText="1"/>
    </xf>
    <xf numFmtId="0" fontId="31" fillId="37" borderId="17" xfId="0" applyFont="1" applyFill="1" applyBorder="1" applyAlignment="1">
      <alignment horizontal="center" vertical="center" wrapText="1"/>
    </xf>
    <xf numFmtId="0" fontId="36" fillId="37" borderId="16" xfId="0" applyFont="1" applyFill="1" applyBorder="1" applyAlignment="1">
      <alignment horizontal="center" vertical="center" wrapText="1"/>
    </xf>
    <xf numFmtId="0" fontId="35" fillId="37" borderId="16" xfId="0" applyFont="1" applyFill="1" applyBorder="1" applyAlignment="1">
      <alignment horizontal="center" vertical="center" wrapText="1"/>
    </xf>
    <xf numFmtId="0" fontId="35" fillId="37" borderId="17" xfId="0" applyFont="1" applyFill="1" applyBorder="1" applyAlignment="1">
      <alignment horizontal="center" vertical="center" wrapText="1"/>
    </xf>
    <xf numFmtId="0" fontId="23" fillId="35" borderId="18" xfId="0" applyFont="1" applyFill="1" applyBorder="1" applyAlignment="1">
      <alignment vertical="center" wrapText="1"/>
    </xf>
    <xf numFmtId="0" fontId="2" fillId="0" borderId="19" xfId="0" applyFont="1" applyBorder="1" applyAlignment="1" applyProtection="1">
      <alignment vertical="center" wrapText="1"/>
      <protection locked="0"/>
    </xf>
    <xf numFmtId="176" fontId="2" fillId="0" borderId="19" xfId="0" applyNumberFormat="1" applyFont="1" applyBorder="1" applyAlignment="1" applyProtection="1">
      <alignment horizontal="center" vertical="center" wrapText="1"/>
      <protection locked="0"/>
    </xf>
    <xf numFmtId="0" fontId="2" fillId="0" borderId="19" xfId="0" applyFont="1" applyBorder="1" applyAlignment="1" applyProtection="1">
      <alignment horizontal="right" vertical="center" wrapText="1"/>
      <protection locked="0"/>
    </xf>
    <xf numFmtId="176" fontId="2" fillId="0" borderId="19" xfId="0" applyNumberFormat="1" applyFont="1" applyBorder="1" applyAlignment="1">
      <alignment horizontal="right" vertical="center" wrapText="1"/>
    </xf>
    <xf numFmtId="49" fontId="2" fillId="0" borderId="20" xfId="0" applyNumberFormat="1" applyFont="1" applyBorder="1" applyAlignment="1" applyProtection="1">
      <alignment horizontal="left" vertical="top"/>
      <protection locked="0"/>
    </xf>
    <xf numFmtId="0" fontId="2" fillId="0" borderId="19" xfId="0" applyFont="1" applyBorder="1" applyAlignment="1" applyProtection="1">
      <alignment vertical="top" wrapText="1"/>
      <protection locked="0"/>
    </xf>
    <xf numFmtId="49" fontId="21" fillId="0" borderId="20" xfId="0" applyNumberFormat="1" applyFont="1" applyBorder="1" applyAlignment="1" applyProtection="1">
      <alignment horizontal="left" vertical="top"/>
      <protection locked="0"/>
    </xf>
    <xf numFmtId="0" fontId="22" fillId="0" borderId="18" xfId="0" applyFont="1" applyBorder="1" applyAlignment="1" applyProtection="1">
      <alignment vertical="center" wrapText="1"/>
      <protection locked="0"/>
    </xf>
    <xf numFmtId="0" fontId="22" fillId="0" borderId="19" xfId="0" applyFont="1" applyBorder="1" applyAlignment="1" applyProtection="1">
      <alignment vertical="center" wrapText="1"/>
      <protection locked="0"/>
    </xf>
    <xf numFmtId="176" fontId="2" fillId="0" borderId="19" xfId="0" applyNumberFormat="1" applyFont="1" applyBorder="1" applyAlignment="1" applyProtection="1">
      <alignment horizontal="right" vertical="center" wrapText="1"/>
      <protection locked="0"/>
    </xf>
    <xf numFmtId="176" fontId="2" fillId="0" borderId="20" xfId="0" applyNumberFormat="1" applyFont="1" applyBorder="1" applyAlignment="1" applyProtection="1">
      <alignment horizontal="right" vertical="center" wrapText="1"/>
      <protection locked="0"/>
    </xf>
    <xf numFmtId="0" fontId="22" fillId="0" borderId="21" xfId="0" applyFont="1" applyBorder="1" applyAlignment="1" applyProtection="1">
      <alignment vertical="center" wrapText="1"/>
      <protection locked="0"/>
    </xf>
    <xf numFmtId="0" fontId="22" fillId="0" borderId="22" xfId="0" applyFont="1" applyBorder="1" applyAlignment="1" applyProtection="1">
      <alignment vertical="center" wrapText="1"/>
      <protection locked="0"/>
    </xf>
    <xf numFmtId="176" fontId="2" fillId="0" borderId="22" xfId="0" applyNumberFormat="1" applyFont="1" applyBorder="1" applyAlignment="1" applyProtection="1">
      <alignment horizontal="right" vertical="center" wrapText="1"/>
      <protection locked="0"/>
    </xf>
    <xf numFmtId="176" fontId="2" fillId="0" borderId="23" xfId="0" applyNumberFormat="1" applyFont="1" applyBorder="1" applyAlignment="1" applyProtection="1">
      <alignment horizontal="right" vertical="center" wrapText="1"/>
      <protection locked="0"/>
    </xf>
    <xf numFmtId="176" fontId="31" fillId="37" borderId="14" xfId="0" applyNumberFormat="1" applyFont="1" applyFill="1" applyBorder="1" applyAlignment="1">
      <alignment vertical="center" wrapText="1"/>
    </xf>
    <xf numFmtId="0" fontId="29" fillId="37" borderId="14" xfId="0" applyFont="1" applyFill="1" applyBorder="1" applyAlignment="1">
      <alignment horizontal="left" vertical="center" wrapText="1"/>
    </xf>
    <xf numFmtId="0" fontId="31" fillId="37" borderId="14" xfId="0" applyFont="1" applyFill="1" applyBorder="1">
      <alignment vertical="center"/>
    </xf>
    <xf numFmtId="0" fontId="31" fillId="37" borderId="14" xfId="0" applyFont="1" applyFill="1" applyBorder="1" applyAlignment="1">
      <alignment horizontal="right" vertical="center"/>
    </xf>
    <xf numFmtId="0" fontId="31" fillId="37" borderId="14" xfId="0" applyFont="1" applyFill="1" applyBorder="1" applyAlignment="1">
      <alignment horizontal="right" vertical="center" wrapText="1"/>
    </xf>
    <xf numFmtId="0" fontId="28" fillId="34" borderId="0" xfId="0" applyFont="1" applyFill="1">
      <alignment vertical="center"/>
    </xf>
    <xf numFmtId="177" fontId="20" fillId="0" borderId="18" xfId="0" applyNumberFormat="1" applyFont="1" applyBorder="1" applyAlignment="1" applyProtection="1">
      <alignment horizontal="center" vertical="top"/>
      <protection locked="0"/>
    </xf>
    <xf numFmtId="177" fontId="20" fillId="0" borderId="19" xfId="0" applyNumberFormat="1" applyFont="1" applyBorder="1" applyAlignment="1" applyProtection="1">
      <alignment horizontal="center" vertical="top"/>
      <protection locked="0"/>
    </xf>
    <xf numFmtId="0" fontId="20" fillId="0" borderId="19" xfId="0" applyFont="1" applyBorder="1" applyAlignment="1" applyProtection="1">
      <alignment vertical="top"/>
      <protection locked="0"/>
    </xf>
    <xf numFmtId="0" fontId="20" fillId="0" borderId="20" xfId="0" applyFont="1" applyBorder="1" applyAlignment="1" applyProtection="1">
      <alignment vertical="top"/>
      <protection locked="0"/>
    </xf>
    <xf numFmtId="177" fontId="20" fillId="0" borderId="21" xfId="0" applyNumberFormat="1" applyFont="1" applyBorder="1" applyAlignment="1" applyProtection="1">
      <alignment horizontal="center" vertical="top"/>
      <protection locked="0"/>
    </xf>
    <xf numFmtId="177" fontId="20" fillId="0" borderId="22" xfId="0" applyNumberFormat="1" applyFont="1" applyBorder="1" applyAlignment="1" applyProtection="1">
      <alignment horizontal="center" vertical="top"/>
      <protection locked="0"/>
    </xf>
    <xf numFmtId="0" fontId="20" fillId="0" borderId="22" xfId="0" applyFont="1" applyBorder="1" applyAlignment="1" applyProtection="1">
      <alignment vertical="top"/>
      <protection locked="0"/>
    </xf>
    <xf numFmtId="0" fontId="20" fillId="0" borderId="23" xfId="0" applyFont="1" applyBorder="1" applyAlignment="1" applyProtection="1">
      <alignment vertical="top"/>
      <protection locked="0"/>
    </xf>
    <xf numFmtId="0" fontId="2" fillId="0" borderId="18" xfId="0" applyFont="1" applyBorder="1" applyAlignment="1">
      <alignment vertical="top" wrapText="1"/>
    </xf>
    <xf numFmtId="0" fontId="2" fillId="0" borderId="19" xfId="0" applyFont="1" applyBorder="1" applyAlignment="1">
      <alignment vertical="top" wrapText="1"/>
    </xf>
    <xf numFmtId="0" fontId="25" fillId="0" borderId="19" xfId="0" applyFont="1" applyBorder="1" applyAlignment="1" applyProtection="1">
      <alignment vertical="top" wrapText="1"/>
      <protection locked="0"/>
    </xf>
    <xf numFmtId="0" fontId="25" fillId="0" borderId="20" xfId="0" applyFont="1" applyBorder="1" applyAlignment="1" applyProtection="1">
      <alignment vertical="top" wrapText="1"/>
      <protection locked="0"/>
    </xf>
    <xf numFmtId="0" fontId="25" fillId="0" borderId="18" xfId="0" applyFont="1" applyBorder="1" applyAlignment="1" applyProtection="1">
      <alignment vertical="top" wrapText="1"/>
      <protection locked="0"/>
    </xf>
    <xf numFmtId="0" fontId="35" fillId="34" borderId="0" xfId="0" applyFont="1" applyFill="1">
      <alignment vertical="center"/>
    </xf>
    <xf numFmtId="0" fontId="35" fillId="37" borderId="12" xfId="0" applyFont="1" applyFill="1" applyBorder="1">
      <alignment vertical="center"/>
    </xf>
    <xf numFmtId="0" fontId="35" fillId="37" borderId="13" xfId="0" applyFont="1" applyFill="1" applyBorder="1">
      <alignment vertical="center"/>
    </xf>
    <xf numFmtId="0" fontId="35" fillId="37" borderId="30" xfId="0" applyFont="1" applyFill="1" applyBorder="1">
      <alignment vertical="center"/>
    </xf>
    <xf numFmtId="0" fontId="36" fillId="37" borderId="18" xfId="0" applyFont="1" applyFill="1" applyBorder="1" applyAlignment="1">
      <alignment horizontal="center" vertical="top" wrapText="1"/>
    </xf>
    <xf numFmtId="0" fontId="36" fillId="37" borderId="19" xfId="0" applyFont="1" applyFill="1" applyBorder="1" applyAlignment="1">
      <alignment horizontal="center" vertical="top" wrapText="1"/>
    </xf>
    <xf numFmtId="0" fontId="37" fillId="37" borderId="19" xfId="0" applyFont="1" applyFill="1" applyBorder="1" applyAlignment="1" applyProtection="1">
      <alignment horizontal="center" vertical="top" wrapText="1"/>
      <protection locked="0"/>
    </xf>
    <xf numFmtId="0" fontId="37" fillId="37" borderId="20" xfId="0" applyFont="1" applyFill="1" applyBorder="1" applyAlignment="1" applyProtection="1">
      <alignment horizontal="center" vertical="top" wrapText="1"/>
      <protection locked="0"/>
    </xf>
    <xf numFmtId="0" fontId="20" fillId="38" borderId="13" xfId="0" applyFont="1" applyFill="1" applyBorder="1" applyProtection="1">
      <alignment vertical="center"/>
      <protection locked="0"/>
    </xf>
    <xf numFmtId="0" fontId="29" fillId="35" borderId="12" xfId="0" applyFont="1" applyFill="1" applyBorder="1">
      <alignment vertical="center"/>
    </xf>
    <xf numFmtId="0" fontId="29" fillId="35" borderId="13" xfId="0" applyFont="1" applyFill="1" applyBorder="1">
      <alignment vertical="center"/>
    </xf>
    <xf numFmtId="0" fontId="29" fillId="35" borderId="30" xfId="0" applyFont="1" applyFill="1" applyBorder="1">
      <alignment vertical="center"/>
    </xf>
    <xf numFmtId="0" fontId="35" fillId="37" borderId="15" xfId="0" applyFont="1" applyFill="1" applyBorder="1" applyAlignment="1">
      <alignment horizontal="center" vertical="top"/>
    </xf>
    <xf numFmtId="0" fontId="35" fillId="37" borderId="16" xfId="0" applyFont="1" applyFill="1" applyBorder="1" applyAlignment="1">
      <alignment horizontal="center" vertical="top"/>
    </xf>
    <xf numFmtId="0" fontId="35" fillId="37" borderId="16" xfId="0" applyFont="1" applyFill="1" applyBorder="1" applyAlignment="1">
      <alignment vertical="top"/>
    </xf>
    <xf numFmtId="0" fontId="35" fillId="37" borderId="17" xfId="0" applyFont="1" applyFill="1" applyBorder="1" applyAlignment="1">
      <alignment vertical="top"/>
    </xf>
    <xf numFmtId="0" fontId="35" fillId="37" borderId="13" xfId="0" applyFont="1" applyFill="1" applyBorder="1" applyAlignment="1">
      <alignment vertical="center" wrapText="1"/>
    </xf>
    <xf numFmtId="0" fontId="23" fillId="35" borderId="18" xfId="0" applyFont="1" applyFill="1" applyBorder="1" applyAlignment="1">
      <alignment horizontal="center" vertical="top"/>
    </xf>
    <xf numFmtId="0" fontId="23" fillId="35" borderId="19" xfId="0" applyFont="1" applyFill="1" applyBorder="1" applyAlignment="1">
      <alignment horizontal="center" vertical="top"/>
    </xf>
    <xf numFmtId="0" fontId="22" fillId="38" borderId="18" xfId="0" applyFont="1" applyFill="1" applyBorder="1" applyAlignment="1">
      <alignment vertical="center" wrapText="1"/>
    </xf>
    <xf numFmtId="176" fontId="2" fillId="38" borderId="19" xfId="0" applyNumberFormat="1" applyFont="1" applyFill="1" applyBorder="1" applyAlignment="1" applyProtection="1">
      <alignment horizontal="left" vertical="center"/>
      <protection locked="0"/>
    </xf>
    <xf numFmtId="0" fontId="2" fillId="33" borderId="26" xfId="0" applyFont="1" applyFill="1" applyBorder="1">
      <alignment vertical="center"/>
    </xf>
    <xf numFmtId="0" fontId="2" fillId="33" borderId="2" xfId="0" applyFont="1" applyFill="1" applyBorder="1">
      <alignment vertical="center"/>
    </xf>
    <xf numFmtId="0" fontId="38" fillId="37" borderId="17" xfId="0" applyFont="1" applyFill="1" applyBorder="1" applyAlignment="1">
      <alignment vertical="center" wrapText="1"/>
    </xf>
    <xf numFmtId="0" fontId="32" fillId="33" borderId="26" xfId="0" applyFont="1" applyFill="1" applyBorder="1">
      <alignment vertical="center"/>
    </xf>
    <xf numFmtId="0" fontId="32" fillId="33" borderId="0" xfId="0" applyFont="1" applyFill="1">
      <alignment vertical="center"/>
    </xf>
    <xf numFmtId="0" fontId="32" fillId="33" borderId="27" xfId="0" applyFont="1" applyFill="1" applyBorder="1">
      <alignment vertical="center"/>
    </xf>
    <xf numFmtId="0" fontId="32" fillId="33" borderId="28" xfId="0" applyFont="1" applyFill="1" applyBorder="1">
      <alignment vertical="center"/>
    </xf>
    <xf numFmtId="0" fontId="20" fillId="33" borderId="2" xfId="0" applyFont="1" applyFill="1" applyBorder="1">
      <alignment vertical="center"/>
    </xf>
    <xf numFmtId="0" fontId="32" fillId="33" borderId="2" xfId="0" applyFont="1" applyFill="1" applyBorder="1">
      <alignment vertical="center"/>
    </xf>
    <xf numFmtId="0" fontId="32" fillId="33" borderId="29" xfId="0" applyFont="1" applyFill="1" applyBorder="1">
      <alignment vertical="center"/>
    </xf>
    <xf numFmtId="0" fontId="39" fillId="33" borderId="26" xfId="0" applyFont="1" applyFill="1" applyBorder="1">
      <alignment vertical="center"/>
    </xf>
    <xf numFmtId="0" fontId="39" fillId="33" borderId="0" xfId="0" applyFont="1" applyFill="1">
      <alignment vertical="center"/>
    </xf>
    <xf numFmtId="0" fontId="34" fillId="33" borderId="26" xfId="0" applyFont="1" applyFill="1" applyBorder="1">
      <alignment vertical="center"/>
    </xf>
    <xf numFmtId="0" fontId="34" fillId="33" borderId="0" xfId="0" applyFont="1" applyFill="1">
      <alignment vertical="center"/>
    </xf>
    <xf numFmtId="0" fontId="31" fillId="37" borderId="0" xfId="0" applyFont="1" applyFill="1" applyAlignment="1">
      <alignment horizontal="center" vertical="center" wrapText="1"/>
    </xf>
    <xf numFmtId="0" fontId="20" fillId="36" borderId="13" xfId="0" applyFont="1" applyFill="1" applyBorder="1" applyProtection="1">
      <alignment vertical="center"/>
      <protection locked="0"/>
    </xf>
    <xf numFmtId="0" fontId="20" fillId="36" borderId="30" xfId="0" applyFont="1" applyFill="1" applyBorder="1" applyProtection="1">
      <alignment vertical="center"/>
      <protection locked="0"/>
    </xf>
    <xf numFmtId="0" fontId="22" fillId="0" borderId="14" xfId="0" applyFont="1" applyBorder="1" applyAlignment="1" applyProtection="1">
      <alignment horizontal="center" vertical="center"/>
      <protection locked="0"/>
    </xf>
    <xf numFmtId="0" fontId="22" fillId="0" borderId="12" xfId="0" applyFont="1" applyBorder="1" applyAlignment="1" applyProtection="1">
      <alignment horizontal="center" vertical="center"/>
      <protection locked="0"/>
    </xf>
    <xf numFmtId="0" fontId="20" fillId="38" borderId="31" xfId="0" applyFont="1" applyFill="1" applyBorder="1" applyAlignment="1" applyProtection="1">
      <alignment horizontal="left" vertical="center"/>
      <protection locked="0"/>
    </xf>
    <xf numFmtId="0" fontId="23" fillId="35" borderId="31" xfId="0" applyFont="1" applyFill="1" applyBorder="1" applyAlignment="1" applyProtection="1">
      <alignment horizontal="left" vertical="center"/>
      <protection locked="0"/>
    </xf>
    <xf numFmtId="0" fontId="23" fillId="35" borderId="13" xfId="0" applyFont="1" applyFill="1" applyBorder="1" applyProtection="1">
      <alignment vertical="center"/>
      <protection locked="0"/>
    </xf>
    <xf numFmtId="0" fontId="23" fillId="35" borderId="30" xfId="0" applyFont="1" applyFill="1" applyBorder="1" applyProtection="1">
      <alignment vertical="center"/>
      <protection locked="0"/>
    </xf>
    <xf numFmtId="0" fontId="20" fillId="0" borderId="12" xfId="0" applyFont="1" applyBorder="1" applyAlignment="1" applyProtection="1">
      <alignment vertical="center" wrapText="1"/>
      <protection locked="0"/>
    </xf>
    <xf numFmtId="0" fontId="23" fillId="35" borderId="0" xfId="0" applyFont="1" applyFill="1">
      <alignment vertical="center"/>
    </xf>
    <xf numFmtId="0" fontId="23" fillId="35" borderId="12" xfId="0" applyFont="1" applyFill="1" applyBorder="1">
      <alignment vertical="center"/>
    </xf>
    <xf numFmtId="0" fontId="20" fillId="0" borderId="13" xfId="0" applyFont="1" applyBorder="1" applyAlignment="1" applyProtection="1">
      <alignment vertical="center" wrapText="1"/>
      <protection locked="0"/>
    </xf>
    <xf numFmtId="0" fontId="23" fillId="35" borderId="0" xfId="0" applyFont="1" applyFill="1" applyAlignment="1">
      <alignment vertical="center" wrapText="1"/>
    </xf>
    <xf numFmtId="0" fontId="23" fillId="35" borderId="12" xfId="0" applyFont="1" applyFill="1" applyBorder="1" applyAlignment="1">
      <alignment vertical="center" wrapText="1"/>
    </xf>
    <xf numFmtId="0" fontId="23" fillId="35" borderId="13" xfId="0" applyFont="1" applyFill="1" applyBorder="1" applyAlignment="1" applyProtection="1">
      <alignment vertical="center" wrapText="1"/>
      <protection locked="0"/>
    </xf>
    <xf numFmtId="0" fontId="20" fillId="0" borderId="14" xfId="0" applyFont="1" applyBorder="1" applyAlignment="1" applyProtection="1">
      <alignment vertical="center" wrapText="1"/>
      <protection locked="0"/>
    </xf>
    <xf numFmtId="0" fontId="35" fillId="37" borderId="0" xfId="0" applyFont="1" applyFill="1" applyBorder="1">
      <alignment vertical="center"/>
    </xf>
    <xf numFmtId="0" fontId="20" fillId="0" borderId="13" xfId="0" applyFont="1" applyBorder="1" applyProtection="1">
      <alignment vertical="center"/>
      <protection locked="0"/>
    </xf>
    <xf numFmtId="0" fontId="0" fillId="0" borderId="0" xfId="0" applyProtection="1">
      <alignment vertical="center"/>
      <protection locked="0"/>
    </xf>
    <xf numFmtId="0" fontId="20" fillId="0" borderId="0" xfId="0" applyFont="1" applyAlignment="1">
      <alignment vertical="center"/>
    </xf>
    <xf numFmtId="0" fontId="40" fillId="34" borderId="0" xfId="0" applyFont="1" applyFill="1" applyAlignment="1">
      <alignment vertical="top"/>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DBCB6BD0-CCEF-4CDA-9472-7014148DF197}"/>
    <cellStyle name="良い" xfId="41" builtinId="26" customBuiltin="1"/>
  </cellStyles>
  <dxfs count="6">
    <dxf>
      <font>
        <b/>
        <i val="0"/>
        <color theme="0"/>
      </font>
      <fill>
        <patternFill>
          <bgColor rgb="FFFF0000"/>
        </patternFill>
      </fill>
    </dxf>
    <dxf>
      <font>
        <color rgb="FF9C0006"/>
      </font>
      <fill>
        <patternFill>
          <bgColor rgb="FFFFC7CE"/>
        </patternFill>
      </fill>
    </dxf>
    <dxf>
      <fill>
        <patternFill>
          <bgColor theme="8" tint="-0.24994659260841701"/>
        </patternFill>
      </fill>
    </dxf>
    <dxf>
      <fill>
        <patternFill>
          <bgColor theme="8" tint="-0.24994659260841701"/>
        </patternFill>
      </fill>
    </dxf>
    <dxf>
      <fill>
        <patternFill>
          <bgColor theme="8" tint="-0.24994659260841701"/>
        </patternFill>
      </fill>
    </dxf>
    <dxf>
      <fill>
        <patternFill>
          <bgColor theme="8"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314"/>
  <sheetViews>
    <sheetView showGridLines="0" tabSelected="1" view="pageBreakPreview" zoomScaleNormal="100" zoomScaleSheetLayoutView="100" workbookViewId="0">
      <selection activeCell="C12" sqref="C12:D12"/>
    </sheetView>
  </sheetViews>
  <sheetFormatPr defaultColWidth="9" defaultRowHeight="14.25" zeroHeight="1"/>
  <cols>
    <col min="1" max="1" width="10.625" style="1" bestFit="1" customWidth="1"/>
    <col min="2" max="2" width="31.375" style="1" customWidth="1"/>
    <col min="3" max="3" width="23.75" style="1" customWidth="1"/>
    <col min="4" max="4" width="23.75" style="2" customWidth="1"/>
    <col min="5" max="6" width="23.75" style="1" customWidth="1"/>
    <col min="7" max="7" width="21.375" style="1" customWidth="1"/>
    <col min="8" max="8" width="4.625" style="3" customWidth="1"/>
    <col min="9" max="9" width="9" style="1" customWidth="1"/>
    <col min="10" max="16384" width="9" style="1"/>
  </cols>
  <sheetData>
    <row r="1" spans="1:8" ht="16.5">
      <c r="A1" s="42"/>
      <c r="B1" s="43" t="s">
        <v>32</v>
      </c>
      <c r="C1" s="43"/>
      <c r="D1" s="43"/>
      <c r="E1" s="43"/>
      <c r="F1" s="45"/>
      <c r="G1" s="45"/>
      <c r="H1" s="49"/>
    </row>
    <row r="2" spans="1:8" ht="19.5">
      <c r="A2" s="42"/>
      <c r="B2" s="44" t="s">
        <v>135</v>
      </c>
      <c r="C2" s="44"/>
      <c r="D2" s="44"/>
      <c r="E2" s="44"/>
      <c r="F2" s="45"/>
      <c r="G2" s="45"/>
      <c r="H2" s="49"/>
    </row>
    <row r="3" spans="1:8" ht="16.5">
      <c r="A3" s="42"/>
      <c r="B3" s="45" t="s">
        <v>136</v>
      </c>
      <c r="C3" s="45"/>
      <c r="D3" s="45"/>
      <c r="E3" s="45"/>
      <c r="F3" s="45"/>
      <c r="G3" s="45"/>
      <c r="H3" s="49"/>
    </row>
    <row r="4" spans="1:8" ht="14.25" customHeight="1">
      <c r="A4" s="42"/>
      <c r="B4" s="46"/>
      <c r="C4" s="46"/>
      <c r="D4" s="42"/>
      <c r="E4" s="41"/>
      <c r="F4" s="41"/>
      <c r="G4" s="41"/>
      <c r="H4" s="49"/>
    </row>
    <row r="5" spans="1:8" ht="14.25" customHeight="1">
      <c r="A5" s="41"/>
      <c r="B5" s="46" t="s">
        <v>131</v>
      </c>
      <c r="C5" s="46"/>
      <c r="D5" s="41"/>
      <c r="E5" s="41"/>
      <c r="F5" s="41"/>
      <c r="G5" s="41"/>
      <c r="H5" s="49"/>
    </row>
    <row r="6" spans="1:8" ht="14.25" customHeight="1">
      <c r="A6" s="41"/>
      <c r="B6" s="46" t="s">
        <v>132</v>
      </c>
      <c r="C6" s="46"/>
      <c r="D6" s="41"/>
      <c r="E6" s="41"/>
      <c r="F6" s="41"/>
      <c r="G6" s="50"/>
      <c r="H6" s="49"/>
    </row>
    <row r="7" spans="1:8" ht="14.25" customHeight="1">
      <c r="A7" s="41"/>
      <c r="B7" s="46" t="s">
        <v>133</v>
      </c>
      <c r="C7" s="42"/>
      <c r="D7" s="41"/>
      <c r="E7" s="41"/>
      <c r="F7" s="41"/>
      <c r="G7" s="41"/>
      <c r="H7" s="49"/>
    </row>
    <row r="8" spans="1:8" ht="14.25" customHeight="1">
      <c r="A8" s="41"/>
      <c r="B8" s="46" t="s">
        <v>134</v>
      </c>
      <c r="C8" s="42"/>
      <c r="D8" s="41"/>
      <c r="E8" s="41"/>
      <c r="F8" s="51"/>
      <c r="G8" s="41"/>
      <c r="H8" s="49"/>
    </row>
    <row r="9" spans="1:8" ht="15" customHeight="1">
      <c r="A9" s="41"/>
      <c r="B9" s="47" t="s">
        <v>0</v>
      </c>
      <c r="C9" s="47"/>
      <c r="D9" s="47"/>
      <c r="E9" s="47"/>
      <c r="F9" s="47"/>
      <c r="G9" s="41"/>
      <c r="H9" s="49"/>
    </row>
    <row r="10" spans="1:8" ht="14.25" customHeight="1">
      <c r="A10" s="41"/>
      <c r="B10" s="5"/>
      <c r="C10" s="5"/>
      <c r="D10" s="5"/>
      <c r="E10" s="5"/>
      <c r="F10" s="47"/>
      <c r="G10" s="41"/>
      <c r="H10" s="49"/>
    </row>
    <row r="11" spans="1:8" ht="15.75">
      <c r="A11" s="41"/>
      <c r="B11" s="48" t="s">
        <v>137</v>
      </c>
      <c r="C11" s="5"/>
      <c r="D11" s="41"/>
      <c r="E11" s="52" t="s">
        <v>33</v>
      </c>
      <c r="F11" s="47"/>
      <c r="G11" s="41"/>
      <c r="H11" s="41"/>
    </row>
    <row r="12" spans="1:8" ht="18.75" customHeight="1">
      <c r="A12" s="41"/>
      <c r="B12" s="159" t="s">
        <v>1</v>
      </c>
      <c r="C12" s="151"/>
      <c r="D12" s="151"/>
      <c r="E12" s="152"/>
      <c r="F12" s="153" t="s">
        <v>39</v>
      </c>
      <c r="G12" s="41"/>
      <c r="H12" s="41"/>
    </row>
    <row r="13" spans="1:8" ht="18.75" customHeight="1">
      <c r="A13" s="41"/>
      <c r="B13" s="159" t="s">
        <v>31</v>
      </c>
      <c r="C13" s="154"/>
      <c r="D13" s="154"/>
      <c r="E13" s="155" t="s">
        <v>31</v>
      </c>
      <c r="F13" s="156" t="s">
        <v>41</v>
      </c>
      <c r="G13" s="41"/>
      <c r="H13" s="41"/>
    </row>
    <row r="14" spans="1:8" ht="18.75" customHeight="1">
      <c r="A14" s="41"/>
      <c r="B14" s="159" t="s">
        <v>2</v>
      </c>
      <c r="C14" s="154"/>
      <c r="D14" s="154"/>
      <c r="E14" s="152" t="s">
        <v>2</v>
      </c>
      <c r="F14" s="157" t="s">
        <v>150</v>
      </c>
      <c r="G14" s="41"/>
      <c r="H14" s="41"/>
    </row>
    <row r="15" spans="1:8" ht="18.75" customHeight="1">
      <c r="A15" s="41"/>
      <c r="B15" s="159" t="s">
        <v>3</v>
      </c>
      <c r="C15" s="154"/>
      <c r="D15" s="154"/>
      <c r="E15" s="152" t="s">
        <v>3</v>
      </c>
      <c r="F15" s="157" t="s">
        <v>151</v>
      </c>
      <c r="G15" s="41"/>
      <c r="H15" s="41"/>
    </row>
    <row r="16" spans="1:8" ht="18.75" customHeight="1">
      <c r="A16" s="41"/>
      <c r="B16" s="159" t="s">
        <v>152</v>
      </c>
      <c r="C16" s="154"/>
      <c r="D16" s="154"/>
      <c r="E16" s="152" t="s">
        <v>152</v>
      </c>
      <c r="F16" s="157" t="s">
        <v>153</v>
      </c>
      <c r="G16" s="41"/>
      <c r="H16" s="41"/>
    </row>
    <row r="17" spans="1:9" ht="18.75" customHeight="1">
      <c r="A17" s="41"/>
      <c r="B17" s="159" t="s">
        <v>154</v>
      </c>
      <c r="C17" s="158"/>
      <c r="D17" s="158"/>
      <c r="E17" s="152" t="s">
        <v>154</v>
      </c>
      <c r="F17" s="152" t="s">
        <v>155</v>
      </c>
      <c r="G17" s="41"/>
      <c r="H17" s="41"/>
    </row>
    <row r="18" spans="1:9" s="41" customFormat="1" ht="15.75">
      <c r="B18" s="48" t="s">
        <v>138</v>
      </c>
      <c r="C18" s="53"/>
      <c r="D18" s="5"/>
      <c r="E18" s="52" t="s">
        <v>33</v>
      </c>
    </row>
    <row r="19" spans="1:9" ht="18.75" customHeight="1">
      <c r="A19" s="41"/>
      <c r="B19" s="159" t="s">
        <v>160</v>
      </c>
      <c r="C19" s="154"/>
      <c r="D19" s="154"/>
      <c r="E19" s="152" t="s">
        <v>156</v>
      </c>
      <c r="F19" s="153" t="s">
        <v>89</v>
      </c>
      <c r="G19" s="41"/>
      <c r="H19" s="41"/>
    </row>
    <row r="20" spans="1:9">
      <c r="A20" s="41"/>
      <c r="B20" s="159" t="s">
        <v>161</v>
      </c>
      <c r="C20" s="154"/>
      <c r="D20" s="154"/>
      <c r="E20" s="155" t="s">
        <v>157</v>
      </c>
      <c r="F20" s="156" t="s">
        <v>162</v>
      </c>
      <c r="G20" s="41"/>
      <c r="H20" s="41"/>
    </row>
    <row r="21" spans="1:9" ht="18.75" customHeight="1">
      <c r="A21" s="41"/>
      <c r="B21" s="159" t="s">
        <v>158</v>
      </c>
      <c r="C21" s="160"/>
      <c r="D21" s="160"/>
      <c r="E21" s="152" t="s">
        <v>158</v>
      </c>
      <c r="F21" s="157" t="s">
        <v>163</v>
      </c>
      <c r="G21" s="41"/>
      <c r="H21" s="41"/>
    </row>
    <row r="22" spans="1:9" ht="18.75" customHeight="1">
      <c r="A22" s="41"/>
      <c r="B22" s="159" t="s">
        <v>159</v>
      </c>
      <c r="C22" s="158"/>
      <c r="D22" s="158"/>
      <c r="E22" s="152" t="s">
        <v>159</v>
      </c>
      <c r="F22" s="152" t="s">
        <v>164</v>
      </c>
      <c r="G22" s="41"/>
      <c r="H22" s="41"/>
    </row>
    <row r="23" spans="1:9" ht="18.75" customHeight="1">
      <c r="A23" s="41"/>
      <c r="B23" s="159" t="s">
        <v>165</v>
      </c>
      <c r="C23" s="162"/>
      <c r="D23" s="162"/>
      <c r="E23" s="152" t="s">
        <v>165</v>
      </c>
      <c r="F23" s="157" t="s">
        <v>167</v>
      </c>
      <c r="G23" s="41"/>
      <c r="H23" s="41"/>
    </row>
    <row r="24" spans="1:9" ht="18.75" customHeight="1">
      <c r="A24" s="41"/>
      <c r="B24" s="159" t="s">
        <v>166</v>
      </c>
      <c r="C24" s="162"/>
      <c r="D24" s="162"/>
      <c r="E24" s="152" t="s">
        <v>166</v>
      </c>
      <c r="F24" s="152" t="s">
        <v>168</v>
      </c>
      <c r="G24" s="41"/>
      <c r="H24" s="41"/>
    </row>
    <row r="25" spans="1:9" ht="15.75">
      <c r="A25" s="41"/>
      <c r="B25" s="48" t="s">
        <v>139</v>
      </c>
      <c r="C25" s="53"/>
      <c r="D25" s="42"/>
      <c r="E25" s="41"/>
      <c r="F25" s="41"/>
      <c r="G25" s="41"/>
      <c r="H25" s="41"/>
    </row>
    <row r="26" spans="1:9" ht="19.5">
      <c r="A26" s="41"/>
      <c r="B26" s="163" t="s">
        <v>169</v>
      </c>
      <c r="C26" s="55"/>
      <c r="D26" s="55"/>
      <c r="E26" s="55"/>
      <c r="F26" s="55"/>
      <c r="G26" s="41"/>
      <c r="H26" s="49"/>
      <c r="I26" s="4"/>
    </row>
    <row r="27" spans="1:9">
      <c r="A27" s="41"/>
      <c r="B27" s="53"/>
      <c r="C27" s="53"/>
      <c r="D27" s="42"/>
      <c r="E27" s="41"/>
      <c r="F27" s="41"/>
      <c r="G27" s="41"/>
      <c r="H27" s="49"/>
    </row>
    <row r="28" spans="1:9" ht="16.5" thickBot="1">
      <c r="A28" s="41"/>
      <c r="B28" s="48" t="s">
        <v>24</v>
      </c>
      <c r="C28" s="53"/>
      <c r="D28" s="42"/>
      <c r="E28" s="41"/>
      <c r="F28" s="41"/>
      <c r="G28" s="41"/>
      <c r="H28" s="41"/>
    </row>
    <row r="29" spans="1:9" ht="15.75">
      <c r="A29" s="41"/>
      <c r="B29" s="57" t="s">
        <v>140</v>
      </c>
      <c r="C29" s="58"/>
      <c r="D29" s="58"/>
      <c r="E29" s="58"/>
      <c r="F29" s="59"/>
      <c r="G29" s="41"/>
      <c r="H29" s="41"/>
    </row>
    <row r="30" spans="1:9">
      <c r="A30" s="41"/>
      <c r="B30" s="131" t="s">
        <v>141</v>
      </c>
      <c r="C30" s="132"/>
      <c r="D30" s="132"/>
      <c r="E30" s="132"/>
      <c r="F30" s="133"/>
      <c r="G30" s="41"/>
      <c r="H30" s="41"/>
    </row>
    <row r="31" spans="1:9">
      <c r="A31" s="41"/>
      <c r="B31" s="131" t="s">
        <v>142</v>
      </c>
      <c r="C31" s="132"/>
      <c r="D31" s="132"/>
      <c r="E31" s="132"/>
      <c r="F31" s="133"/>
      <c r="G31" s="41"/>
      <c r="H31" s="41"/>
    </row>
    <row r="32" spans="1:9">
      <c r="A32" s="41"/>
      <c r="B32" s="131" t="s">
        <v>73</v>
      </c>
      <c r="C32" s="132"/>
      <c r="D32" s="132"/>
      <c r="E32" s="132"/>
      <c r="F32" s="133"/>
      <c r="G32" s="41"/>
      <c r="H32" s="41"/>
    </row>
    <row r="33" spans="1:8">
      <c r="A33" s="41"/>
      <c r="B33" s="131" t="s">
        <v>74</v>
      </c>
      <c r="C33" s="132"/>
      <c r="D33" s="132"/>
      <c r="E33" s="132"/>
      <c r="F33" s="133"/>
      <c r="G33" s="41"/>
      <c r="H33" s="41"/>
    </row>
    <row r="34" spans="1:8">
      <c r="A34" s="41"/>
      <c r="B34" s="131" t="s">
        <v>72</v>
      </c>
      <c r="C34" s="132"/>
      <c r="D34" s="132"/>
      <c r="E34" s="132"/>
      <c r="F34" s="133"/>
      <c r="G34" s="41"/>
      <c r="H34" s="41"/>
    </row>
    <row r="35" spans="1:8">
      <c r="A35" s="41"/>
      <c r="B35" s="131" t="s">
        <v>143</v>
      </c>
      <c r="C35" s="132"/>
      <c r="D35" s="132"/>
      <c r="E35" s="132"/>
      <c r="F35" s="133"/>
      <c r="G35" s="41"/>
      <c r="H35" s="41"/>
    </row>
    <row r="36" spans="1:8">
      <c r="A36" s="41"/>
      <c r="B36" s="128" t="s">
        <v>75</v>
      </c>
      <c r="C36" s="132"/>
      <c r="D36" s="132"/>
      <c r="E36" s="132"/>
      <c r="F36" s="133"/>
      <c r="G36" s="41"/>
      <c r="H36" s="41"/>
    </row>
    <row r="37" spans="1:8" ht="15" thickBot="1">
      <c r="A37" s="41"/>
      <c r="B37" s="134" t="s">
        <v>76</v>
      </c>
      <c r="C37" s="129"/>
      <c r="D37" s="135"/>
      <c r="E37" s="136"/>
      <c r="F37" s="137"/>
      <c r="G37" s="41"/>
      <c r="H37" s="41"/>
    </row>
    <row r="38" spans="1:8" ht="15.75">
      <c r="A38" s="41"/>
      <c r="B38" s="48"/>
      <c r="C38" s="53"/>
      <c r="D38" s="42"/>
      <c r="E38" s="41"/>
      <c r="F38" s="41"/>
      <c r="G38" s="41"/>
      <c r="H38" s="41"/>
    </row>
    <row r="39" spans="1:8" ht="36">
      <c r="A39" s="41"/>
      <c r="B39" s="62" t="s">
        <v>3</v>
      </c>
      <c r="C39" s="63" t="s">
        <v>1</v>
      </c>
      <c r="D39" s="64" t="s">
        <v>31</v>
      </c>
      <c r="E39" s="63" t="s">
        <v>2</v>
      </c>
      <c r="F39" s="130" t="s">
        <v>14</v>
      </c>
      <c r="G39" s="41"/>
      <c r="H39" s="41"/>
    </row>
    <row r="40" spans="1:8">
      <c r="A40" s="52" t="s">
        <v>33</v>
      </c>
      <c r="B40" s="15" t="s">
        <v>38</v>
      </c>
      <c r="C40" s="16" t="s">
        <v>84</v>
      </c>
      <c r="D40" s="17" t="s">
        <v>85</v>
      </c>
      <c r="E40" s="16" t="s">
        <v>86</v>
      </c>
      <c r="F40" s="18" t="s">
        <v>37</v>
      </c>
      <c r="G40" s="49"/>
      <c r="H40" s="49"/>
    </row>
    <row r="41" spans="1:8">
      <c r="A41" s="52" t="s">
        <v>33</v>
      </c>
      <c r="B41" s="15" t="s">
        <v>42</v>
      </c>
      <c r="C41" s="16" t="s">
        <v>39</v>
      </c>
      <c r="D41" s="17" t="s">
        <v>41</v>
      </c>
      <c r="E41" s="16" t="s">
        <v>40</v>
      </c>
      <c r="F41" s="18" t="s">
        <v>43</v>
      </c>
      <c r="G41" s="49"/>
      <c r="H41" s="49"/>
    </row>
    <row r="42" spans="1:8">
      <c r="A42" s="41">
        <v>1</v>
      </c>
      <c r="B42" s="7"/>
      <c r="C42" s="8"/>
      <c r="D42" s="9"/>
      <c r="E42" s="9"/>
      <c r="F42" s="10"/>
      <c r="G42" s="49"/>
      <c r="H42" s="49"/>
    </row>
    <row r="43" spans="1:8">
      <c r="A43" s="41">
        <v>2</v>
      </c>
      <c r="B43" s="7"/>
      <c r="C43" s="8"/>
      <c r="D43" s="9"/>
      <c r="E43" s="9"/>
      <c r="F43" s="10"/>
      <c r="G43" s="49"/>
      <c r="H43" s="49"/>
    </row>
    <row r="44" spans="1:8">
      <c r="A44" s="41">
        <v>3</v>
      </c>
      <c r="B44" s="7"/>
      <c r="C44" s="8"/>
      <c r="D44" s="9"/>
      <c r="E44" s="9"/>
      <c r="F44" s="10"/>
      <c r="G44" s="49"/>
      <c r="H44" s="49"/>
    </row>
    <row r="45" spans="1:8">
      <c r="A45" s="41">
        <v>4</v>
      </c>
      <c r="B45" s="7"/>
      <c r="C45" s="8"/>
      <c r="D45" s="9"/>
      <c r="E45" s="9"/>
      <c r="F45" s="10"/>
      <c r="G45" s="49"/>
      <c r="H45" s="49"/>
    </row>
    <row r="46" spans="1:8">
      <c r="A46" s="41">
        <v>5</v>
      </c>
      <c r="B46" s="7"/>
      <c r="C46" s="8"/>
      <c r="D46" s="9"/>
      <c r="E46" s="9"/>
      <c r="F46" s="10"/>
      <c r="G46" s="49"/>
      <c r="H46" s="49"/>
    </row>
    <row r="47" spans="1:8">
      <c r="A47" s="41">
        <v>6</v>
      </c>
      <c r="B47" s="7"/>
      <c r="C47" s="8"/>
      <c r="D47" s="9"/>
      <c r="E47" s="9"/>
      <c r="F47" s="10"/>
      <c r="G47" s="49"/>
      <c r="H47" s="49"/>
    </row>
    <row r="48" spans="1:8">
      <c r="A48" s="41">
        <v>7</v>
      </c>
      <c r="B48" s="7"/>
      <c r="C48" s="8"/>
      <c r="D48" s="9"/>
      <c r="E48" s="9"/>
      <c r="F48" s="10"/>
      <c r="G48" s="49"/>
      <c r="H48" s="49"/>
    </row>
    <row r="49" spans="1:8">
      <c r="A49" s="41">
        <v>8</v>
      </c>
      <c r="B49" s="7"/>
      <c r="C49" s="8"/>
      <c r="D49" s="9"/>
      <c r="E49" s="9"/>
      <c r="F49" s="10"/>
      <c r="G49" s="49"/>
      <c r="H49" s="49"/>
    </row>
    <row r="50" spans="1:8">
      <c r="A50" s="41">
        <v>9</v>
      </c>
      <c r="B50" s="7"/>
      <c r="C50" s="8"/>
      <c r="D50" s="9"/>
      <c r="E50" s="9"/>
      <c r="F50" s="10"/>
      <c r="G50" s="49"/>
      <c r="H50" s="49"/>
    </row>
    <row r="51" spans="1:8">
      <c r="A51" s="41">
        <v>10</v>
      </c>
      <c r="B51" s="7"/>
      <c r="C51" s="8"/>
      <c r="D51" s="9"/>
      <c r="E51" s="9"/>
      <c r="F51" s="10"/>
      <c r="G51" s="49"/>
      <c r="H51" s="49"/>
    </row>
    <row r="52" spans="1:8">
      <c r="A52" s="41">
        <v>11</v>
      </c>
      <c r="B52" s="7"/>
      <c r="C52" s="8"/>
      <c r="D52" s="9"/>
      <c r="E52" s="9"/>
      <c r="F52" s="10"/>
      <c r="G52" s="49"/>
      <c r="H52" s="49"/>
    </row>
    <row r="53" spans="1:8">
      <c r="A53" s="41">
        <v>12</v>
      </c>
      <c r="B53" s="7"/>
      <c r="C53" s="8"/>
      <c r="D53" s="9"/>
      <c r="E53" s="9"/>
      <c r="F53" s="10"/>
      <c r="G53" s="49"/>
      <c r="H53" s="49"/>
    </row>
    <row r="54" spans="1:8" hidden="1">
      <c r="A54" s="41">
        <v>13</v>
      </c>
      <c r="B54" s="7"/>
      <c r="C54" s="8"/>
      <c r="D54" s="9"/>
      <c r="E54" s="9"/>
      <c r="F54" s="10"/>
      <c r="G54" s="49"/>
      <c r="H54" s="49"/>
    </row>
    <row r="55" spans="1:8">
      <c r="A55" s="41">
        <v>14</v>
      </c>
      <c r="B55" s="7"/>
      <c r="C55" s="8"/>
      <c r="D55" s="9"/>
      <c r="E55" s="9"/>
      <c r="F55" s="10"/>
      <c r="G55" s="49"/>
      <c r="H55" s="49"/>
    </row>
    <row r="56" spans="1:8">
      <c r="A56" s="41">
        <v>15</v>
      </c>
      <c r="B56" s="7"/>
      <c r="C56" s="8"/>
      <c r="D56" s="9"/>
      <c r="E56" s="9"/>
      <c r="F56" s="10"/>
      <c r="G56" s="49"/>
      <c r="H56" s="49"/>
    </row>
    <row r="57" spans="1:8">
      <c r="A57" s="41">
        <v>16</v>
      </c>
      <c r="B57" s="7"/>
      <c r="C57" s="8"/>
      <c r="D57" s="9"/>
      <c r="E57" s="9"/>
      <c r="F57" s="10"/>
      <c r="G57" s="49"/>
      <c r="H57" s="49"/>
    </row>
    <row r="58" spans="1:8">
      <c r="A58" s="41">
        <v>17</v>
      </c>
      <c r="B58" s="7"/>
      <c r="C58" s="8"/>
      <c r="D58" s="9"/>
      <c r="E58" s="9"/>
      <c r="F58" s="10"/>
      <c r="G58" s="49"/>
      <c r="H58" s="49"/>
    </row>
    <row r="59" spans="1:8">
      <c r="A59" s="41">
        <v>18</v>
      </c>
      <c r="B59" s="7"/>
      <c r="C59" s="8"/>
      <c r="D59" s="9"/>
      <c r="E59" s="9"/>
      <c r="F59" s="10"/>
      <c r="G59" s="49"/>
      <c r="H59" s="49"/>
    </row>
    <row r="60" spans="1:8">
      <c r="A60" s="41">
        <v>19</v>
      </c>
      <c r="B60" s="7"/>
      <c r="C60" s="8"/>
      <c r="D60" s="9"/>
      <c r="E60" s="9"/>
      <c r="F60" s="10"/>
      <c r="G60" s="49"/>
      <c r="H60" s="49"/>
    </row>
    <row r="61" spans="1:8">
      <c r="A61" s="41">
        <v>20</v>
      </c>
      <c r="B61" s="7"/>
      <c r="C61" s="8"/>
      <c r="D61" s="9"/>
      <c r="E61" s="9"/>
      <c r="F61" s="10"/>
      <c r="G61" s="49"/>
      <c r="H61" s="49"/>
    </row>
    <row r="62" spans="1:8">
      <c r="A62" s="41">
        <v>21</v>
      </c>
      <c r="B62" s="7"/>
      <c r="C62" s="8"/>
      <c r="D62" s="9"/>
      <c r="E62" s="9"/>
      <c r="F62" s="10"/>
      <c r="G62" s="49"/>
      <c r="H62" s="49"/>
    </row>
    <row r="63" spans="1:8">
      <c r="A63" s="41">
        <v>22</v>
      </c>
      <c r="B63" s="7"/>
      <c r="C63" s="8"/>
      <c r="D63" s="9"/>
      <c r="E63" s="9"/>
      <c r="F63" s="10"/>
      <c r="G63" s="49"/>
      <c r="H63" s="49"/>
    </row>
    <row r="64" spans="1:8">
      <c r="A64" s="41">
        <v>23</v>
      </c>
      <c r="B64" s="7"/>
      <c r="C64" s="8"/>
      <c r="D64" s="9"/>
      <c r="E64" s="9"/>
      <c r="F64" s="10"/>
      <c r="G64" s="49"/>
      <c r="H64" s="49"/>
    </row>
    <row r="65" spans="1:8">
      <c r="A65" s="41">
        <v>24</v>
      </c>
      <c r="B65" s="7"/>
      <c r="C65" s="8"/>
      <c r="D65" s="9"/>
      <c r="E65" s="9"/>
      <c r="F65" s="10"/>
      <c r="G65" s="49"/>
      <c r="H65" s="49"/>
    </row>
    <row r="66" spans="1:8">
      <c r="A66" s="41">
        <v>25</v>
      </c>
      <c r="B66" s="7"/>
      <c r="C66" s="8"/>
      <c r="D66" s="9"/>
      <c r="E66" s="9"/>
      <c r="F66" s="10"/>
      <c r="G66" s="49"/>
      <c r="H66" s="49"/>
    </row>
    <row r="67" spans="1:8">
      <c r="A67" s="41">
        <v>26</v>
      </c>
      <c r="B67" s="7"/>
      <c r="C67" s="8"/>
      <c r="D67" s="9"/>
      <c r="E67" s="9"/>
      <c r="F67" s="10"/>
      <c r="G67" s="49"/>
      <c r="H67" s="49"/>
    </row>
    <row r="68" spans="1:8">
      <c r="A68" s="41">
        <v>27</v>
      </c>
      <c r="B68" s="7"/>
      <c r="C68" s="8"/>
      <c r="D68" s="9"/>
      <c r="E68" s="9"/>
      <c r="F68" s="10"/>
      <c r="G68" s="49"/>
      <c r="H68" s="49"/>
    </row>
    <row r="69" spans="1:8">
      <c r="A69" s="41">
        <v>28</v>
      </c>
      <c r="B69" s="7"/>
      <c r="C69" s="8"/>
      <c r="D69" s="9"/>
      <c r="E69" s="9"/>
      <c r="F69" s="10"/>
      <c r="G69" s="49"/>
      <c r="H69" s="49"/>
    </row>
    <row r="70" spans="1:8">
      <c r="A70" s="41">
        <v>29</v>
      </c>
      <c r="B70" s="7"/>
      <c r="C70" s="8"/>
      <c r="D70" s="9"/>
      <c r="E70" s="9"/>
      <c r="F70" s="10"/>
      <c r="G70" s="49"/>
      <c r="H70" s="49"/>
    </row>
    <row r="71" spans="1:8">
      <c r="A71" s="41">
        <v>30</v>
      </c>
      <c r="B71" s="7"/>
      <c r="C71" s="8"/>
      <c r="D71" s="9"/>
      <c r="E71" s="9"/>
      <c r="F71" s="10"/>
      <c r="G71" s="49"/>
      <c r="H71" s="49"/>
    </row>
    <row r="72" spans="1:8">
      <c r="A72" s="41">
        <v>31</v>
      </c>
      <c r="B72" s="7"/>
      <c r="C72" s="8"/>
      <c r="D72" s="9"/>
      <c r="E72" s="9"/>
      <c r="F72" s="10"/>
      <c r="G72" s="49"/>
      <c r="H72" s="49"/>
    </row>
    <row r="73" spans="1:8">
      <c r="A73" s="41">
        <v>32</v>
      </c>
      <c r="B73" s="7"/>
      <c r="C73" s="8"/>
      <c r="D73" s="9"/>
      <c r="E73" s="9"/>
      <c r="F73" s="10"/>
      <c r="G73" s="49"/>
      <c r="H73" s="49"/>
    </row>
    <row r="74" spans="1:8">
      <c r="A74" s="41">
        <v>33</v>
      </c>
      <c r="B74" s="7"/>
      <c r="C74" s="8"/>
      <c r="D74" s="9"/>
      <c r="E74" s="9"/>
      <c r="F74" s="10"/>
      <c r="G74" s="49"/>
      <c r="H74" s="49"/>
    </row>
    <row r="75" spans="1:8">
      <c r="A75" s="41">
        <v>34</v>
      </c>
      <c r="B75" s="7"/>
      <c r="C75" s="8"/>
      <c r="D75" s="9"/>
      <c r="E75" s="9"/>
      <c r="F75" s="10"/>
      <c r="G75" s="49"/>
      <c r="H75" s="49"/>
    </row>
    <row r="76" spans="1:8" ht="18.399999999999999" customHeight="1">
      <c r="A76" s="41">
        <v>35</v>
      </c>
      <c r="B76" s="11"/>
      <c r="C76" s="12"/>
      <c r="D76" s="13"/>
      <c r="E76" s="13"/>
      <c r="F76" s="14"/>
      <c r="G76" s="49"/>
      <c r="H76" s="49"/>
    </row>
    <row r="77" spans="1:8">
      <c r="A77" s="41"/>
      <c r="B77" s="52"/>
      <c r="C77" s="41"/>
      <c r="D77" s="41"/>
      <c r="E77" s="41"/>
      <c r="F77" s="41"/>
      <c r="G77" s="41"/>
      <c r="H77" s="41"/>
    </row>
    <row r="78" spans="1:8" ht="16.5" thickBot="1">
      <c r="A78" s="41"/>
      <c r="B78" s="48" t="s">
        <v>25</v>
      </c>
      <c r="C78" s="49"/>
      <c r="D78" s="49"/>
      <c r="E78" s="49"/>
      <c r="F78" s="49"/>
      <c r="G78" s="49"/>
      <c r="H78" s="49"/>
    </row>
    <row r="79" spans="1:8" ht="15.75">
      <c r="A79" s="41"/>
      <c r="B79" s="57" t="s">
        <v>140</v>
      </c>
      <c r="C79" s="58"/>
      <c r="D79" s="58"/>
      <c r="E79" s="58"/>
      <c r="F79" s="59"/>
      <c r="G79" s="49"/>
      <c r="H79" s="49"/>
    </row>
    <row r="80" spans="1:8">
      <c r="A80" s="41"/>
      <c r="B80" s="131" t="s">
        <v>45</v>
      </c>
      <c r="C80" s="132"/>
      <c r="D80" s="132"/>
      <c r="E80" s="132"/>
      <c r="F80" s="133"/>
      <c r="G80" s="49"/>
      <c r="H80" s="49"/>
    </row>
    <row r="81" spans="1:8">
      <c r="A81" s="41"/>
      <c r="B81" s="131" t="s">
        <v>57</v>
      </c>
      <c r="C81" s="132"/>
      <c r="D81" s="132"/>
      <c r="E81" s="132"/>
      <c r="F81" s="133"/>
      <c r="G81" s="49"/>
      <c r="H81" s="49"/>
    </row>
    <row r="82" spans="1:8">
      <c r="A82" s="41"/>
      <c r="B82" s="131" t="s">
        <v>46</v>
      </c>
      <c r="C82" s="132"/>
      <c r="D82" s="132"/>
      <c r="E82" s="132"/>
      <c r="F82" s="133"/>
      <c r="G82" s="49"/>
      <c r="H82" s="49"/>
    </row>
    <row r="83" spans="1:8">
      <c r="A83" s="41"/>
      <c r="B83" s="131" t="s">
        <v>58</v>
      </c>
      <c r="C83" s="132"/>
      <c r="D83" s="132"/>
      <c r="E83" s="132"/>
      <c r="F83" s="133"/>
      <c r="G83" s="49"/>
      <c r="H83" s="49"/>
    </row>
    <row r="84" spans="1:8">
      <c r="A84" s="41"/>
      <c r="B84" s="131" t="s">
        <v>56</v>
      </c>
      <c r="C84" s="132"/>
      <c r="D84" s="132"/>
      <c r="E84" s="132"/>
      <c r="F84" s="133"/>
      <c r="G84" s="49"/>
      <c r="H84" s="49"/>
    </row>
    <row r="85" spans="1:8">
      <c r="A85" s="41"/>
      <c r="B85" s="131" t="s">
        <v>144</v>
      </c>
      <c r="C85" s="132"/>
      <c r="D85" s="132"/>
      <c r="E85" s="132"/>
      <c r="F85" s="133"/>
      <c r="G85" s="49"/>
      <c r="H85" s="49"/>
    </row>
    <row r="86" spans="1:8">
      <c r="A86" s="41"/>
      <c r="B86" s="131" t="s">
        <v>47</v>
      </c>
      <c r="C86" s="132"/>
      <c r="D86" s="132"/>
      <c r="E86" s="132"/>
      <c r="F86" s="133"/>
      <c r="G86" s="49"/>
      <c r="H86" s="49"/>
    </row>
    <row r="87" spans="1:8">
      <c r="A87" s="41"/>
      <c r="B87" s="131" t="s">
        <v>48</v>
      </c>
      <c r="C87" s="132"/>
      <c r="D87" s="132"/>
      <c r="E87" s="132"/>
      <c r="F87" s="133"/>
      <c r="G87" s="49"/>
      <c r="H87" s="49"/>
    </row>
    <row r="88" spans="1:8">
      <c r="A88" s="41"/>
      <c r="B88" s="138" t="s">
        <v>145</v>
      </c>
      <c r="C88" s="139"/>
      <c r="D88" s="139"/>
      <c r="E88" s="139"/>
      <c r="F88" s="133"/>
      <c r="G88" s="49"/>
      <c r="H88" s="49"/>
    </row>
    <row r="89" spans="1:8">
      <c r="A89" s="41"/>
      <c r="B89" s="131" t="s">
        <v>51</v>
      </c>
      <c r="C89" s="139"/>
      <c r="D89" s="139"/>
      <c r="E89" s="139"/>
      <c r="F89" s="133"/>
      <c r="G89" s="49"/>
      <c r="H89" s="49"/>
    </row>
    <row r="90" spans="1:8">
      <c r="A90" s="41"/>
      <c r="B90" s="131" t="s">
        <v>146</v>
      </c>
      <c r="C90" s="139"/>
      <c r="D90" s="132"/>
      <c r="E90" s="132"/>
      <c r="F90" s="133"/>
      <c r="G90" s="49"/>
      <c r="H90" s="49"/>
    </row>
    <row r="91" spans="1:8">
      <c r="A91" s="41"/>
      <c r="B91" s="131" t="s">
        <v>50</v>
      </c>
      <c r="C91" s="132"/>
      <c r="D91" s="132"/>
      <c r="E91" s="132"/>
      <c r="F91" s="133"/>
      <c r="G91" s="49"/>
      <c r="H91" s="49"/>
    </row>
    <row r="92" spans="1:8">
      <c r="A92" s="41"/>
      <c r="B92" s="131" t="s">
        <v>52</v>
      </c>
      <c r="C92" s="132"/>
      <c r="D92" s="132"/>
      <c r="E92" s="132"/>
      <c r="F92" s="133"/>
      <c r="G92" s="49"/>
      <c r="H92" s="49"/>
    </row>
    <row r="93" spans="1:8">
      <c r="A93" s="41"/>
      <c r="B93" s="140" t="s">
        <v>49</v>
      </c>
      <c r="C93" s="132"/>
      <c r="D93" s="141"/>
      <c r="E93" s="132"/>
      <c r="F93" s="133"/>
      <c r="G93" s="49"/>
      <c r="H93" s="49"/>
    </row>
    <row r="94" spans="1:8">
      <c r="A94" s="41"/>
      <c r="B94" s="140" t="s">
        <v>53</v>
      </c>
      <c r="C94" s="132"/>
      <c r="D94" s="141"/>
      <c r="E94" s="132"/>
      <c r="F94" s="133"/>
      <c r="G94" s="49"/>
      <c r="H94" s="49"/>
    </row>
    <row r="95" spans="1:8">
      <c r="A95" s="41"/>
      <c r="B95" s="138" t="s">
        <v>147</v>
      </c>
      <c r="C95" s="132"/>
      <c r="D95" s="139"/>
      <c r="E95" s="132"/>
      <c r="F95" s="65"/>
      <c r="G95" s="49"/>
      <c r="H95" s="49"/>
    </row>
    <row r="96" spans="1:8">
      <c r="A96" s="41"/>
      <c r="B96" s="131" t="s">
        <v>54</v>
      </c>
      <c r="C96" s="132"/>
      <c r="D96" s="132"/>
      <c r="E96" s="132"/>
      <c r="F96" s="133"/>
      <c r="G96" s="49"/>
      <c r="H96" s="49"/>
    </row>
    <row r="97" spans="1:8">
      <c r="A97" s="41"/>
      <c r="B97" s="131" t="s">
        <v>55</v>
      </c>
      <c r="C97" s="132"/>
      <c r="D97" s="132"/>
      <c r="E97" s="132"/>
      <c r="F97" s="133"/>
      <c r="G97" s="49"/>
      <c r="H97" s="49"/>
    </row>
    <row r="98" spans="1:8">
      <c r="A98" s="41"/>
      <c r="B98" s="138" t="s">
        <v>148</v>
      </c>
      <c r="C98" s="132"/>
      <c r="D98" s="139"/>
      <c r="E98" s="132"/>
      <c r="F98" s="133"/>
      <c r="G98" s="49"/>
      <c r="H98" s="49"/>
    </row>
    <row r="99" spans="1:8">
      <c r="A99" s="41"/>
      <c r="B99" s="131" t="s">
        <v>71</v>
      </c>
      <c r="C99" s="132"/>
      <c r="D99" s="132"/>
      <c r="E99" s="132"/>
      <c r="F99" s="133"/>
      <c r="G99" s="49"/>
      <c r="H99" s="49"/>
    </row>
    <row r="100" spans="1:8" ht="15" thickBot="1">
      <c r="A100" s="41"/>
      <c r="B100" s="134" t="s">
        <v>70</v>
      </c>
      <c r="C100" s="136"/>
      <c r="D100" s="136"/>
      <c r="E100" s="136"/>
      <c r="F100" s="137"/>
      <c r="G100" s="49"/>
      <c r="H100" s="49"/>
    </row>
    <row r="101" spans="1:8">
      <c r="A101" s="41"/>
      <c r="B101" s="56"/>
      <c r="C101" s="19"/>
      <c r="D101" s="19"/>
      <c r="E101" s="19"/>
      <c r="F101" s="19"/>
      <c r="G101" s="19"/>
      <c r="H101" s="49"/>
    </row>
    <row r="102" spans="1:8" ht="28.5">
      <c r="A102" s="41"/>
      <c r="B102" s="66" t="s">
        <v>94</v>
      </c>
      <c r="C102" s="67" t="s">
        <v>93</v>
      </c>
      <c r="D102" s="67" t="s">
        <v>92</v>
      </c>
      <c r="E102" s="67" t="s">
        <v>91</v>
      </c>
      <c r="F102" s="67" t="s">
        <v>4</v>
      </c>
      <c r="G102" s="68" t="s">
        <v>95</v>
      </c>
      <c r="H102" s="49"/>
    </row>
    <row r="103" spans="1:8" ht="14.25" customHeight="1">
      <c r="A103" s="52" t="s">
        <v>33</v>
      </c>
      <c r="B103" s="72" t="s">
        <v>60</v>
      </c>
      <c r="C103" s="20" t="s">
        <v>127</v>
      </c>
      <c r="D103" s="21">
        <v>2</v>
      </c>
      <c r="E103" s="22">
        <v>50000</v>
      </c>
      <c r="F103" s="23">
        <f>D103*E103</f>
        <v>100000</v>
      </c>
      <c r="G103" s="24" t="s">
        <v>44</v>
      </c>
      <c r="H103" s="49"/>
    </row>
    <row r="104" spans="1:8">
      <c r="A104" s="52" t="s">
        <v>33</v>
      </c>
      <c r="B104" s="72" t="s">
        <v>59</v>
      </c>
      <c r="C104" s="20" t="s">
        <v>128</v>
      </c>
      <c r="D104" s="21">
        <v>1</v>
      </c>
      <c r="E104" s="20">
        <v>20000</v>
      </c>
      <c r="F104" s="23">
        <f>D104*E104</f>
        <v>20000</v>
      </c>
      <c r="G104" s="24" t="s">
        <v>34</v>
      </c>
      <c r="H104" s="49"/>
    </row>
    <row r="105" spans="1:8">
      <c r="A105" s="52" t="s">
        <v>33</v>
      </c>
      <c r="B105" s="72" t="s">
        <v>36</v>
      </c>
      <c r="C105" s="20" t="s">
        <v>129</v>
      </c>
      <c r="D105" s="21">
        <v>1</v>
      </c>
      <c r="E105" s="20">
        <v>50000</v>
      </c>
      <c r="F105" s="23">
        <f>D105*E105</f>
        <v>50000</v>
      </c>
      <c r="G105" s="24" t="s">
        <v>130</v>
      </c>
      <c r="H105" s="49"/>
    </row>
    <row r="106" spans="1:8">
      <c r="A106" s="41"/>
      <c r="B106" s="126" t="s">
        <v>18</v>
      </c>
      <c r="C106" s="73"/>
      <c r="D106" s="74"/>
      <c r="E106" s="75"/>
      <c r="F106" s="76">
        <f t="shared" ref="F106:F117" si="0">D106*E106</f>
        <v>0</v>
      </c>
      <c r="G106" s="77"/>
      <c r="H106" s="49"/>
    </row>
    <row r="107" spans="1:8">
      <c r="A107" s="41"/>
      <c r="B107" s="126" t="s">
        <v>18</v>
      </c>
      <c r="C107" s="73"/>
      <c r="D107" s="74"/>
      <c r="E107" s="75"/>
      <c r="F107" s="76">
        <f t="shared" si="0"/>
        <v>0</v>
      </c>
      <c r="G107" s="77"/>
      <c r="H107" s="49"/>
    </row>
    <row r="108" spans="1:8">
      <c r="A108" s="41"/>
      <c r="B108" s="126" t="s">
        <v>18</v>
      </c>
      <c r="C108" s="73"/>
      <c r="D108" s="74"/>
      <c r="E108" s="75"/>
      <c r="F108" s="76">
        <f t="shared" si="0"/>
        <v>0</v>
      </c>
      <c r="G108" s="77"/>
      <c r="H108" s="49"/>
    </row>
    <row r="109" spans="1:8">
      <c r="A109" s="41"/>
      <c r="B109" s="126" t="s">
        <v>18</v>
      </c>
      <c r="C109" s="73"/>
      <c r="D109" s="74"/>
      <c r="E109" s="75"/>
      <c r="F109" s="76">
        <f t="shared" si="0"/>
        <v>0</v>
      </c>
      <c r="G109" s="77"/>
      <c r="H109" s="49"/>
    </row>
    <row r="110" spans="1:8">
      <c r="A110" s="41"/>
      <c r="B110" s="126" t="s">
        <v>18</v>
      </c>
      <c r="C110" s="73"/>
      <c r="D110" s="74"/>
      <c r="E110" s="75"/>
      <c r="F110" s="76">
        <f t="shared" si="0"/>
        <v>0</v>
      </c>
      <c r="G110" s="77"/>
      <c r="H110" s="49"/>
    </row>
    <row r="111" spans="1:8">
      <c r="A111" s="41"/>
      <c r="B111" s="126" t="s">
        <v>18</v>
      </c>
      <c r="C111" s="73"/>
      <c r="D111" s="74"/>
      <c r="E111" s="75"/>
      <c r="F111" s="76">
        <f t="shared" ref="F111:F115" si="1">D111*E111</f>
        <v>0</v>
      </c>
      <c r="G111" s="77"/>
      <c r="H111" s="49"/>
    </row>
    <row r="112" spans="1:8">
      <c r="A112" s="41"/>
      <c r="B112" s="126" t="s">
        <v>18</v>
      </c>
      <c r="C112" s="73"/>
      <c r="D112" s="74"/>
      <c r="E112" s="75"/>
      <c r="F112" s="76">
        <f t="shared" si="1"/>
        <v>0</v>
      </c>
      <c r="G112" s="77"/>
      <c r="H112" s="49"/>
    </row>
    <row r="113" spans="1:8">
      <c r="A113" s="41"/>
      <c r="B113" s="126" t="s">
        <v>18</v>
      </c>
      <c r="C113" s="73"/>
      <c r="D113" s="74"/>
      <c r="E113" s="75"/>
      <c r="F113" s="76">
        <f t="shared" si="1"/>
        <v>0</v>
      </c>
      <c r="G113" s="77"/>
      <c r="H113" s="49"/>
    </row>
    <row r="114" spans="1:8">
      <c r="A114" s="41"/>
      <c r="B114" s="126" t="s">
        <v>18</v>
      </c>
      <c r="C114" s="73"/>
      <c r="D114" s="74"/>
      <c r="E114" s="75"/>
      <c r="F114" s="76">
        <f t="shared" si="1"/>
        <v>0</v>
      </c>
      <c r="G114" s="77"/>
      <c r="H114" s="49"/>
    </row>
    <row r="115" spans="1:8">
      <c r="A115" s="41"/>
      <c r="B115" s="126" t="s">
        <v>18</v>
      </c>
      <c r="C115" s="73"/>
      <c r="D115" s="74"/>
      <c r="E115" s="75"/>
      <c r="F115" s="76">
        <f t="shared" si="1"/>
        <v>0</v>
      </c>
      <c r="G115" s="77"/>
      <c r="H115" s="49"/>
    </row>
    <row r="116" spans="1:8">
      <c r="A116" s="41"/>
      <c r="B116" s="126" t="s">
        <v>18</v>
      </c>
      <c r="C116" s="73"/>
      <c r="D116" s="74"/>
      <c r="E116" s="75"/>
      <c r="F116" s="76">
        <f t="shared" si="0"/>
        <v>0</v>
      </c>
      <c r="G116" s="77"/>
      <c r="H116" s="49"/>
    </row>
    <row r="117" spans="1:8">
      <c r="A117" s="41"/>
      <c r="B117" s="126" t="s">
        <v>18</v>
      </c>
      <c r="C117" s="73"/>
      <c r="D117" s="74"/>
      <c r="E117" s="78"/>
      <c r="F117" s="76">
        <f t="shared" si="0"/>
        <v>0</v>
      </c>
      <c r="G117" s="79"/>
      <c r="H117" s="49"/>
    </row>
    <row r="118" spans="1:8" ht="22.5" customHeight="1">
      <c r="A118" s="41"/>
      <c r="B118" s="90"/>
      <c r="C118" s="61"/>
      <c r="D118" s="91" t="s">
        <v>102</v>
      </c>
      <c r="E118" s="92" t="s">
        <v>103</v>
      </c>
      <c r="F118" s="88">
        <f>SUM(F106:F117)</f>
        <v>0</v>
      </c>
      <c r="G118" s="89" t="str">
        <f>IF(F118&gt;1000000,"エラー：申請上限額は100万円までです。申請内容をご確認ください","")</f>
        <v/>
      </c>
      <c r="H118" s="49"/>
    </row>
    <row r="119" spans="1:8">
      <c r="A119" s="41"/>
      <c r="B119" s="53"/>
      <c r="C119" s="53"/>
      <c r="D119" s="53"/>
      <c r="E119" s="53"/>
      <c r="F119" s="53"/>
      <c r="G119" s="41"/>
      <c r="H119" s="49"/>
    </row>
    <row r="120" spans="1:8" ht="15.75">
      <c r="A120" s="41"/>
      <c r="B120" s="48" t="s">
        <v>26</v>
      </c>
      <c r="C120" s="53"/>
      <c r="D120" s="53"/>
      <c r="E120" s="53"/>
      <c r="F120" s="53"/>
      <c r="G120" s="53"/>
      <c r="H120" s="49"/>
    </row>
    <row r="121" spans="1:8">
      <c r="A121" s="41"/>
      <c r="B121" s="52" t="s">
        <v>101</v>
      </c>
      <c r="C121" s="54"/>
      <c r="D121" s="56" t="s">
        <v>100</v>
      </c>
      <c r="E121" s="54"/>
      <c r="F121" s="54"/>
      <c r="G121" s="54"/>
      <c r="H121" s="49"/>
    </row>
    <row r="122" spans="1:8" ht="71.25">
      <c r="A122" s="41"/>
      <c r="B122" s="66" t="s">
        <v>98</v>
      </c>
      <c r="C122" s="69" t="s">
        <v>96</v>
      </c>
      <c r="D122" s="69" t="s">
        <v>97</v>
      </c>
      <c r="E122" s="67" t="s">
        <v>66</v>
      </c>
      <c r="F122" s="70" t="s">
        <v>99</v>
      </c>
      <c r="G122" s="71" t="s">
        <v>21</v>
      </c>
      <c r="H122" s="49"/>
    </row>
    <row r="123" spans="1:8">
      <c r="A123" s="52" t="s">
        <v>33</v>
      </c>
      <c r="B123" s="25" t="s">
        <v>69</v>
      </c>
      <c r="C123" s="26" t="s">
        <v>62</v>
      </c>
      <c r="D123" s="26" t="s">
        <v>64</v>
      </c>
      <c r="E123" s="26" t="s">
        <v>65</v>
      </c>
      <c r="F123" s="26" t="s">
        <v>23</v>
      </c>
      <c r="G123" s="27">
        <v>500</v>
      </c>
      <c r="H123" s="49"/>
    </row>
    <row r="124" spans="1:8">
      <c r="A124" s="52" t="s">
        <v>33</v>
      </c>
      <c r="B124" s="25" t="s">
        <v>68</v>
      </c>
      <c r="C124" s="26" t="s">
        <v>61</v>
      </c>
      <c r="D124" s="26" t="s">
        <v>63</v>
      </c>
      <c r="E124" s="26" t="s">
        <v>67</v>
      </c>
      <c r="F124" s="26" t="s">
        <v>22</v>
      </c>
      <c r="G124" s="27">
        <v>1000</v>
      </c>
      <c r="H124" s="49"/>
    </row>
    <row r="125" spans="1:8">
      <c r="A125" s="41"/>
      <c r="B125" s="80"/>
      <c r="C125" s="81"/>
      <c r="D125" s="81"/>
      <c r="E125" s="82"/>
      <c r="F125" s="127" t="s">
        <v>18</v>
      </c>
      <c r="G125" s="83"/>
      <c r="H125" s="49"/>
    </row>
    <row r="126" spans="1:8">
      <c r="A126" s="41"/>
      <c r="B126" s="80"/>
      <c r="C126" s="81"/>
      <c r="D126" s="81"/>
      <c r="E126" s="82"/>
      <c r="F126" s="127" t="s">
        <v>18</v>
      </c>
      <c r="G126" s="83"/>
      <c r="H126" s="49"/>
    </row>
    <row r="127" spans="1:8">
      <c r="A127" s="41"/>
      <c r="B127" s="80"/>
      <c r="C127" s="81"/>
      <c r="D127" s="81"/>
      <c r="E127" s="82"/>
      <c r="F127" s="127" t="s">
        <v>18</v>
      </c>
      <c r="G127" s="83"/>
      <c r="H127" s="49"/>
    </row>
    <row r="128" spans="1:8">
      <c r="A128" s="41"/>
      <c r="B128" s="80"/>
      <c r="C128" s="81"/>
      <c r="D128" s="81"/>
      <c r="E128" s="82"/>
      <c r="F128" s="127" t="s">
        <v>18</v>
      </c>
      <c r="G128" s="83"/>
      <c r="H128" s="49"/>
    </row>
    <row r="129" spans="1:8">
      <c r="A129" s="41"/>
      <c r="B129" s="80"/>
      <c r="C129" s="81"/>
      <c r="D129" s="81"/>
      <c r="E129" s="82"/>
      <c r="F129" s="127" t="s">
        <v>18</v>
      </c>
      <c r="G129" s="83"/>
      <c r="H129" s="49"/>
    </row>
    <row r="130" spans="1:8">
      <c r="A130" s="41"/>
      <c r="B130" s="80"/>
      <c r="C130" s="81"/>
      <c r="D130" s="81"/>
      <c r="E130" s="82"/>
      <c r="F130" s="127" t="s">
        <v>18</v>
      </c>
      <c r="G130" s="83"/>
      <c r="H130" s="49"/>
    </row>
    <row r="131" spans="1:8">
      <c r="A131" s="41"/>
      <c r="B131" s="84"/>
      <c r="C131" s="85"/>
      <c r="D131" s="85"/>
      <c r="E131" s="86"/>
      <c r="F131" s="127" t="s">
        <v>18</v>
      </c>
      <c r="G131" s="87"/>
      <c r="H131" s="49"/>
    </row>
    <row r="132" spans="1:8" ht="21.75" customHeight="1">
      <c r="A132" s="41"/>
      <c r="B132" s="48" t="s">
        <v>27</v>
      </c>
      <c r="C132" s="53"/>
      <c r="D132" s="53"/>
      <c r="E132" s="53"/>
      <c r="F132" s="53"/>
      <c r="G132" s="41"/>
      <c r="H132" s="49"/>
    </row>
    <row r="133" spans="1:8" ht="16.5">
      <c r="A133" s="41"/>
      <c r="B133" s="93" t="s">
        <v>80</v>
      </c>
      <c r="C133" s="53"/>
      <c r="D133" s="53"/>
      <c r="E133" s="53"/>
      <c r="F133" s="53"/>
      <c r="G133" s="41"/>
      <c r="H133" s="41"/>
    </row>
    <row r="134" spans="1:8">
      <c r="A134" s="41"/>
      <c r="B134" s="53" t="s">
        <v>30</v>
      </c>
      <c r="C134" s="53"/>
      <c r="D134" s="53"/>
      <c r="E134" s="53"/>
      <c r="F134" s="53"/>
      <c r="G134" s="41"/>
      <c r="H134" s="41"/>
    </row>
    <row r="135" spans="1:8" ht="18.75" customHeight="1">
      <c r="A135" s="52" t="s">
        <v>33</v>
      </c>
      <c r="B135" s="116" t="s">
        <v>104</v>
      </c>
      <c r="C135" s="32">
        <v>45473</v>
      </c>
      <c r="D135" s="116" t="s">
        <v>108</v>
      </c>
      <c r="E135" s="148" t="s">
        <v>109</v>
      </c>
      <c r="F135" s="148"/>
      <c r="G135" s="41"/>
      <c r="H135" s="41"/>
    </row>
    <row r="136" spans="1:8">
      <c r="A136" s="41"/>
      <c r="B136" s="117" t="s">
        <v>105</v>
      </c>
      <c r="C136" s="33" t="s">
        <v>106</v>
      </c>
      <c r="D136" s="117" t="s">
        <v>110</v>
      </c>
      <c r="E136" s="34" t="s">
        <v>78</v>
      </c>
      <c r="F136" s="35" t="s">
        <v>79</v>
      </c>
      <c r="G136" s="41"/>
      <c r="H136" s="41"/>
    </row>
    <row r="137" spans="1:8">
      <c r="A137" s="41"/>
      <c r="B137" s="117" t="s">
        <v>107</v>
      </c>
      <c r="C137" s="149" t="s">
        <v>77</v>
      </c>
      <c r="D137" s="149"/>
      <c r="E137" s="149"/>
      <c r="F137" s="149"/>
      <c r="G137" s="41"/>
      <c r="H137" s="41"/>
    </row>
    <row r="138" spans="1:8">
      <c r="A138" s="41"/>
      <c r="B138" s="117" t="s">
        <v>111</v>
      </c>
      <c r="C138" s="149"/>
      <c r="D138" s="149"/>
      <c r="E138" s="149"/>
      <c r="F138" s="149"/>
      <c r="G138" s="41"/>
      <c r="H138" s="41"/>
    </row>
    <row r="139" spans="1:8">
      <c r="A139" s="41"/>
      <c r="B139" s="117" t="s">
        <v>112</v>
      </c>
      <c r="C139" s="149" t="s">
        <v>81</v>
      </c>
      <c r="D139" s="149"/>
      <c r="E139" s="149"/>
      <c r="F139" s="149"/>
      <c r="G139" s="41"/>
      <c r="H139" s="41"/>
    </row>
    <row r="140" spans="1:8">
      <c r="A140" s="41"/>
      <c r="B140" s="117" t="s">
        <v>113</v>
      </c>
      <c r="C140" s="149" t="s">
        <v>83</v>
      </c>
      <c r="D140" s="149"/>
      <c r="E140" s="149"/>
      <c r="F140" s="149"/>
      <c r="G140" s="41"/>
      <c r="H140" s="41"/>
    </row>
    <row r="141" spans="1:8">
      <c r="A141" s="41"/>
      <c r="B141" s="118" t="s">
        <v>114</v>
      </c>
      <c r="C141" s="36" t="s">
        <v>82</v>
      </c>
      <c r="D141" s="36"/>
      <c r="E141" s="150"/>
      <c r="F141" s="150"/>
      <c r="G141" s="41"/>
      <c r="H141" s="41"/>
    </row>
    <row r="142" spans="1:8" ht="18.75" customHeight="1">
      <c r="A142" s="107">
        <v>1</v>
      </c>
      <c r="B142" s="108" t="s">
        <v>104</v>
      </c>
      <c r="C142" s="28"/>
      <c r="D142" s="108" t="s">
        <v>108</v>
      </c>
      <c r="E142" s="147" t="s">
        <v>18</v>
      </c>
      <c r="F142" s="147"/>
      <c r="G142" s="41"/>
      <c r="H142" s="41"/>
    </row>
    <row r="143" spans="1:8">
      <c r="A143" s="107"/>
      <c r="B143" s="109" t="s">
        <v>105</v>
      </c>
      <c r="C143" s="115" t="s">
        <v>18</v>
      </c>
      <c r="D143" s="109" t="s">
        <v>110</v>
      </c>
      <c r="E143" s="29" t="s">
        <v>19</v>
      </c>
      <c r="F143" s="30" t="s">
        <v>35</v>
      </c>
      <c r="G143" s="41"/>
      <c r="H143" s="41"/>
    </row>
    <row r="144" spans="1:8" ht="28.5">
      <c r="A144" s="107"/>
      <c r="B144" s="123" t="s">
        <v>107</v>
      </c>
      <c r="C144" s="143"/>
      <c r="D144" s="143"/>
      <c r="E144" s="143"/>
      <c r="F144" s="143"/>
      <c r="G144" s="41"/>
      <c r="H144" s="41"/>
    </row>
    <row r="145" spans="1:8">
      <c r="A145" s="107"/>
      <c r="B145" s="109" t="s">
        <v>111</v>
      </c>
      <c r="C145" s="143"/>
      <c r="D145" s="143"/>
      <c r="E145" s="143"/>
      <c r="F145" s="143"/>
      <c r="G145" s="41"/>
      <c r="H145" s="41"/>
    </row>
    <row r="146" spans="1:8">
      <c r="A146" s="107"/>
      <c r="B146" s="109" t="s">
        <v>112</v>
      </c>
      <c r="C146" s="143"/>
      <c r="D146" s="143"/>
      <c r="E146" s="143"/>
      <c r="F146" s="143"/>
      <c r="G146" s="41"/>
      <c r="H146" s="41"/>
    </row>
    <row r="147" spans="1:8">
      <c r="A147" s="107"/>
      <c r="B147" s="109" t="s">
        <v>113</v>
      </c>
      <c r="C147" s="143"/>
      <c r="D147" s="143"/>
      <c r="E147" s="143"/>
      <c r="F147" s="143"/>
      <c r="G147" s="41"/>
      <c r="H147" s="41"/>
    </row>
    <row r="148" spans="1:8">
      <c r="A148" s="107"/>
      <c r="B148" s="110" t="s">
        <v>20</v>
      </c>
      <c r="C148" s="31"/>
      <c r="D148" s="31"/>
      <c r="E148" s="144"/>
      <c r="F148" s="144"/>
      <c r="G148" s="41"/>
      <c r="H148" s="41"/>
    </row>
    <row r="149" spans="1:8">
      <c r="A149" s="107">
        <v>2</v>
      </c>
      <c r="B149" s="108" t="s">
        <v>104</v>
      </c>
      <c r="C149" s="28"/>
      <c r="D149" s="108" t="s">
        <v>108</v>
      </c>
      <c r="E149" s="147" t="s">
        <v>18</v>
      </c>
      <c r="F149" s="147"/>
      <c r="G149" s="41"/>
      <c r="H149" s="41"/>
    </row>
    <row r="150" spans="1:8">
      <c r="A150" s="107"/>
      <c r="B150" s="109" t="s">
        <v>105</v>
      </c>
      <c r="C150" s="115" t="s">
        <v>18</v>
      </c>
      <c r="D150" s="109" t="s">
        <v>110</v>
      </c>
      <c r="E150" s="29" t="s">
        <v>19</v>
      </c>
      <c r="F150" s="30" t="s">
        <v>35</v>
      </c>
      <c r="G150" s="41"/>
      <c r="H150" s="41"/>
    </row>
    <row r="151" spans="1:8" ht="28.5">
      <c r="A151" s="107"/>
      <c r="B151" s="123" t="s">
        <v>107</v>
      </c>
      <c r="C151" s="143"/>
      <c r="D151" s="143"/>
      <c r="E151" s="143"/>
      <c r="F151" s="143"/>
      <c r="G151" s="41"/>
      <c r="H151" s="41"/>
    </row>
    <row r="152" spans="1:8">
      <c r="A152" s="107"/>
      <c r="B152" s="109" t="s">
        <v>111</v>
      </c>
      <c r="C152" s="143"/>
      <c r="D152" s="143"/>
      <c r="E152" s="143"/>
      <c r="F152" s="143"/>
      <c r="G152" s="41"/>
      <c r="H152" s="41"/>
    </row>
    <row r="153" spans="1:8">
      <c r="A153" s="107"/>
      <c r="B153" s="109" t="s">
        <v>112</v>
      </c>
      <c r="C153" s="143"/>
      <c r="D153" s="143"/>
      <c r="E153" s="143"/>
      <c r="F153" s="143"/>
      <c r="G153" s="41"/>
      <c r="H153" s="41"/>
    </row>
    <row r="154" spans="1:8">
      <c r="A154" s="107"/>
      <c r="B154" s="109" t="s">
        <v>113</v>
      </c>
      <c r="C154" s="143"/>
      <c r="D154" s="143"/>
      <c r="E154" s="143"/>
      <c r="F154" s="143"/>
      <c r="G154" s="41"/>
      <c r="H154" s="41"/>
    </row>
    <row r="155" spans="1:8">
      <c r="A155" s="107"/>
      <c r="B155" s="110" t="s">
        <v>20</v>
      </c>
      <c r="C155" s="31"/>
      <c r="D155" s="31"/>
      <c r="E155" s="144"/>
      <c r="F155" s="144"/>
      <c r="G155" s="41"/>
      <c r="H155" s="41"/>
    </row>
    <row r="156" spans="1:8">
      <c r="A156" s="107">
        <v>3</v>
      </c>
      <c r="B156" s="108" t="s">
        <v>104</v>
      </c>
      <c r="C156" s="28"/>
      <c r="D156" s="108" t="s">
        <v>108</v>
      </c>
      <c r="E156" s="147" t="s">
        <v>18</v>
      </c>
      <c r="F156" s="147"/>
      <c r="G156" s="41"/>
      <c r="H156" s="41"/>
    </row>
    <row r="157" spans="1:8">
      <c r="A157" s="107"/>
      <c r="B157" s="109" t="s">
        <v>105</v>
      </c>
      <c r="C157" s="115" t="s">
        <v>18</v>
      </c>
      <c r="D157" s="109" t="s">
        <v>110</v>
      </c>
      <c r="E157" s="29" t="s">
        <v>19</v>
      </c>
      <c r="F157" s="30" t="s">
        <v>35</v>
      </c>
      <c r="G157" s="41"/>
      <c r="H157" s="41"/>
    </row>
    <row r="158" spans="1:8" ht="28.5">
      <c r="A158" s="107"/>
      <c r="B158" s="123" t="s">
        <v>107</v>
      </c>
      <c r="C158" s="143"/>
      <c r="D158" s="143"/>
      <c r="E158" s="143"/>
      <c r="F158" s="143"/>
      <c r="G158" s="41"/>
      <c r="H158" s="41"/>
    </row>
    <row r="159" spans="1:8">
      <c r="A159" s="107"/>
      <c r="B159" s="109" t="s">
        <v>111</v>
      </c>
      <c r="C159" s="143"/>
      <c r="D159" s="143"/>
      <c r="E159" s="143"/>
      <c r="F159" s="143"/>
      <c r="G159" s="41"/>
      <c r="H159" s="41"/>
    </row>
    <row r="160" spans="1:8">
      <c r="A160" s="107"/>
      <c r="B160" s="109" t="s">
        <v>112</v>
      </c>
      <c r="C160" s="143"/>
      <c r="D160" s="143"/>
      <c r="E160" s="143"/>
      <c r="F160" s="143"/>
      <c r="G160" s="41"/>
      <c r="H160" s="41"/>
    </row>
    <row r="161" spans="1:8">
      <c r="A161" s="107"/>
      <c r="B161" s="109" t="s">
        <v>113</v>
      </c>
      <c r="C161" s="143"/>
      <c r="D161" s="143"/>
      <c r="E161" s="143"/>
      <c r="F161" s="143"/>
      <c r="G161" s="41"/>
      <c r="H161" s="41"/>
    </row>
    <row r="162" spans="1:8">
      <c r="A162" s="107"/>
      <c r="B162" s="110" t="s">
        <v>20</v>
      </c>
      <c r="C162" s="31"/>
      <c r="D162" s="31"/>
      <c r="E162" s="144"/>
      <c r="F162" s="144"/>
      <c r="G162" s="41"/>
      <c r="H162" s="41"/>
    </row>
    <row r="163" spans="1:8">
      <c r="A163" s="107">
        <v>4</v>
      </c>
      <c r="B163" s="108" t="s">
        <v>104</v>
      </c>
      <c r="C163" s="28"/>
      <c r="D163" s="108" t="s">
        <v>108</v>
      </c>
      <c r="E163" s="147" t="s">
        <v>18</v>
      </c>
      <c r="F163" s="147"/>
      <c r="G163" s="41"/>
      <c r="H163" s="41"/>
    </row>
    <row r="164" spans="1:8">
      <c r="A164" s="107"/>
      <c r="B164" s="109" t="s">
        <v>105</v>
      </c>
      <c r="C164" s="115" t="s">
        <v>18</v>
      </c>
      <c r="D164" s="109" t="s">
        <v>110</v>
      </c>
      <c r="E164" s="29" t="s">
        <v>19</v>
      </c>
      <c r="F164" s="30" t="s">
        <v>35</v>
      </c>
      <c r="G164" s="41"/>
      <c r="H164" s="41"/>
    </row>
    <row r="165" spans="1:8" ht="28.5">
      <c r="A165" s="107"/>
      <c r="B165" s="123" t="s">
        <v>107</v>
      </c>
      <c r="C165" s="143"/>
      <c r="D165" s="143"/>
      <c r="E165" s="143"/>
      <c r="F165" s="143"/>
      <c r="G165" s="41"/>
      <c r="H165" s="41"/>
    </row>
    <row r="166" spans="1:8">
      <c r="A166" s="107"/>
      <c r="B166" s="109" t="s">
        <v>111</v>
      </c>
      <c r="C166" s="143"/>
      <c r="D166" s="143"/>
      <c r="E166" s="143"/>
      <c r="F166" s="143"/>
      <c r="G166" s="41"/>
      <c r="H166" s="41"/>
    </row>
    <row r="167" spans="1:8">
      <c r="A167" s="107"/>
      <c r="B167" s="109" t="s">
        <v>112</v>
      </c>
      <c r="C167" s="143"/>
      <c r="D167" s="143"/>
      <c r="E167" s="143"/>
      <c r="F167" s="143"/>
      <c r="G167" s="41"/>
      <c r="H167" s="41"/>
    </row>
    <row r="168" spans="1:8">
      <c r="A168" s="107"/>
      <c r="B168" s="109" t="s">
        <v>113</v>
      </c>
      <c r="C168" s="143"/>
      <c r="D168" s="143"/>
      <c r="E168" s="143"/>
      <c r="F168" s="143"/>
      <c r="G168" s="41"/>
      <c r="H168" s="41"/>
    </row>
    <row r="169" spans="1:8">
      <c r="A169" s="107"/>
      <c r="B169" s="110" t="s">
        <v>20</v>
      </c>
      <c r="C169" s="31"/>
      <c r="D169" s="31"/>
      <c r="E169" s="144"/>
      <c r="F169" s="144"/>
      <c r="G169" s="41"/>
      <c r="H169" s="41"/>
    </row>
    <row r="170" spans="1:8">
      <c r="A170" s="107">
        <v>5</v>
      </c>
      <c r="B170" s="108" t="s">
        <v>104</v>
      </c>
      <c r="C170" s="28"/>
      <c r="D170" s="108" t="s">
        <v>108</v>
      </c>
      <c r="E170" s="147" t="s">
        <v>18</v>
      </c>
      <c r="F170" s="147"/>
      <c r="G170" s="41"/>
      <c r="H170" s="41"/>
    </row>
    <row r="171" spans="1:8" hidden="1">
      <c r="A171" s="107"/>
      <c r="B171" s="109" t="s">
        <v>105</v>
      </c>
      <c r="C171" s="115" t="s">
        <v>18</v>
      </c>
      <c r="D171" s="109" t="s">
        <v>110</v>
      </c>
      <c r="E171" s="29" t="s">
        <v>19</v>
      </c>
      <c r="F171" s="30" t="s">
        <v>35</v>
      </c>
      <c r="G171" s="41"/>
      <c r="H171" s="41"/>
    </row>
    <row r="172" spans="1:8" ht="28.5">
      <c r="A172" s="107"/>
      <c r="B172" s="123" t="s">
        <v>107</v>
      </c>
      <c r="C172" s="143"/>
      <c r="D172" s="143"/>
      <c r="E172" s="143"/>
      <c r="F172" s="143"/>
      <c r="G172" s="41"/>
      <c r="H172" s="41"/>
    </row>
    <row r="173" spans="1:8">
      <c r="A173" s="107"/>
      <c r="B173" s="109" t="s">
        <v>111</v>
      </c>
      <c r="C173" s="143"/>
      <c r="D173" s="143"/>
      <c r="E173" s="143"/>
      <c r="F173" s="143"/>
      <c r="G173" s="41"/>
      <c r="H173" s="41"/>
    </row>
    <row r="174" spans="1:8">
      <c r="A174" s="107"/>
      <c r="B174" s="109" t="s">
        <v>112</v>
      </c>
      <c r="C174" s="143"/>
      <c r="D174" s="143"/>
      <c r="E174" s="143"/>
      <c r="F174" s="143"/>
      <c r="G174" s="41"/>
      <c r="H174" s="41"/>
    </row>
    <row r="175" spans="1:8">
      <c r="A175" s="107"/>
      <c r="B175" s="109" t="s">
        <v>113</v>
      </c>
      <c r="C175" s="143"/>
      <c r="D175" s="143"/>
      <c r="E175" s="143"/>
      <c r="F175" s="143"/>
      <c r="G175" s="41"/>
      <c r="H175" s="41"/>
    </row>
    <row r="176" spans="1:8">
      <c r="A176" s="107"/>
      <c r="B176" s="110" t="s">
        <v>20</v>
      </c>
      <c r="C176" s="31"/>
      <c r="D176" s="31"/>
      <c r="E176" s="144"/>
      <c r="F176" s="144"/>
      <c r="G176" s="41"/>
      <c r="H176" s="41"/>
    </row>
    <row r="177" spans="1:8">
      <c r="A177" s="107">
        <v>6</v>
      </c>
      <c r="B177" s="108" t="s">
        <v>104</v>
      </c>
      <c r="C177" s="28"/>
      <c r="D177" s="108" t="s">
        <v>108</v>
      </c>
      <c r="E177" s="147" t="s">
        <v>18</v>
      </c>
      <c r="F177" s="147"/>
      <c r="G177" s="41"/>
      <c r="H177" s="41"/>
    </row>
    <row r="178" spans="1:8">
      <c r="A178" s="107"/>
      <c r="B178" s="109" t="s">
        <v>105</v>
      </c>
      <c r="C178" s="115" t="s">
        <v>18</v>
      </c>
      <c r="D178" s="109" t="s">
        <v>110</v>
      </c>
      <c r="E178" s="29" t="s">
        <v>19</v>
      </c>
      <c r="F178" s="30" t="s">
        <v>35</v>
      </c>
      <c r="G178" s="41"/>
      <c r="H178" s="41"/>
    </row>
    <row r="179" spans="1:8" ht="28.5">
      <c r="A179" s="107"/>
      <c r="B179" s="123" t="s">
        <v>107</v>
      </c>
      <c r="C179" s="143"/>
      <c r="D179" s="143"/>
      <c r="E179" s="143"/>
      <c r="F179" s="143"/>
      <c r="G179" s="41"/>
      <c r="H179" s="41"/>
    </row>
    <row r="180" spans="1:8">
      <c r="A180" s="107"/>
      <c r="B180" s="109" t="s">
        <v>111</v>
      </c>
      <c r="C180" s="143"/>
      <c r="D180" s="143"/>
      <c r="E180" s="143"/>
      <c r="F180" s="143"/>
      <c r="G180" s="41"/>
      <c r="H180" s="41"/>
    </row>
    <row r="181" spans="1:8">
      <c r="A181" s="107"/>
      <c r="B181" s="109" t="s">
        <v>112</v>
      </c>
      <c r="C181" s="143"/>
      <c r="D181" s="143"/>
      <c r="E181" s="143"/>
      <c r="F181" s="143"/>
      <c r="G181" s="41"/>
      <c r="H181" s="41"/>
    </row>
    <row r="182" spans="1:8">
      <c r="A182" s="107"/>
      <c r="B182" s="109" t="s">
        <v>113</v>
      </c>
      <c r="C182" s="143"/>
      <c r="D182" s="143"/>
      <c r="E182" s="143"/>
      <c r="F182" s="143"/>
      <c r="G182" s="41"/>
      <c r="H182" s="41"/>
    </row>
    <row r="183" spans="1:8">
      <c r="A183" s="107"/>
      <c r="B183" s="110" t="s">
        <v>20</v>
      </c>
      <c r="C183" s="31"/>
      <c r="D183" s="31"/>
      <c r="E183" s="144"/>
      <c r="F183" s="144"/>
      <c r="G183" s="41"/>
      <c r="H183" s="41"/>
    </row>
    <row r="184" spans="1:8">
      <c r="A184" s="107">
        <v>7</v>
      </c>
      <c r="B184" s="108" t="s">
        <v>104</v>
      </c>
      <c r="C184" s="28"/>
      <c r="D184" s="108" t="s">
        <v>108</v>
      </c>
      <c r="E184" s="147" t="s">
        <v>18</v>
      </c>
      <c r="F184" s="147"/>
      <c r="G184" s="41"/>
      <c r="H184" s="41"/>
    </row>
    <row r="185" spans="1:8">
      <c r="A185" s="107"/>
      <c r="B185" s="109" t="s">
        <v>105</v>
      </c>
      <c r="C185" s="115" t="s">
        <v>18</v>
      </c>
      <c r="D185" s="109" t="s">
        <v>110</v>
      </c>
      <c r="E185" s="29" t="s">
        <v>19</v>
      </c>
      <c r="F185" s="30" t="s">
        <v>35</v>
      </c>
      <c r="G185" s="41"/>
      <c r="H185" s="41"/>
    </row>
    <row r="186" spans="1:8" ht="28.5">
      <c r="A186" s="107"/>
      <c r="B186" s="123" t="s">
        <v>107</v>
      </c>
      <c r="C186" s="143"/>
      <c r="D186" s="143"/>
      <c r="E186" s="143"/>
      <c r="F186" s="143"/>
      <c r="G186" s="41"/>
      <c r="H186" s="41"/>
    </row>
    <row r="187" spans="1:8">
      <c r="A187" s="107"/>
      <c r="B187" s="109" t="s">
        <v>111</v>
      </c>
      <c r="C187" s="143"/>
      <c r="D187" s="143"/>
      <c r="E187" s="143"/>
      <c r="F187" s="143"/>
      <c r="G187" s="41"/>
      <c r="H187" s="41"/>
    </row>
    <row r="188" spans="1:8">
      <c r="A188" s="107"/>
      <c r="B188" s="109" t="s">
        <v>112</v>
      </c>
      <c r="C188" s="143"/>
      <c r="D188" s="143"/>
      <c r="E188" s="143"/>
      <c r="F188" s="143"/>
      <c r="G188" s="41"/>
      <c r="H188" s="41"/>
    </row>
    <row r="189" spans="1:8">
      <c r="A189" s="107"/>
      <c r="B189" s="109" t="s">
        <v>113</v>
      </c>
      <c r="C189" s="143"/>
      <c r="D189" s="143"/>
      <c r="E189" s="143"/>
      <c r="F189" s="143"/>
      <c r="G189" s="41"/>
      <c r="H189" s="41"/>
    </row>
    <row r="190" spans="1:8">
      <c r="A190" s="107"/>
      <c r="B190" s="110" t="s">
        <v>20</v>
      </c>
      <c r="C190" s="31"/>
      <c r="D190" s="31"/>
      <c r="E190" s="144"/>
      <c r="F190" s="144"/>
      <c r="G190" s="41"/>
      <c r="H190" s="41"/>
    </row>
    <row r="191" spans="1:8">
      <c r="A191" s="107">
        <v>8</v>
      </c>
      <c r="B191" s="108" t="s">
        <v>104</v>
      </c>
      <c r="C191" s="28"/>
      <c r="D191" s="108" t="s">
        <v>108</v>
      </c>
      <c r="E191" s="147" t="s">
        <v>18</v>
      </c>
      <c r="F191" s="147"/>
      <c r="G191" s="41"/>
      <c r="H191" s="41"/>
    </row>
    <row r="192" spans="1:8">
      <c r="A192" s="107"/>
      <c r="B192" s="109" t="s">
        <v>105</v>
      </c>
      <c r="C192" s="115" t="s">
        <v>18</v>
      </c>
      <c r="D192" s="109" t="s">
        <v>110</v>
      </c>
      <c r="E192" s="29" t="s">
        <v>19</v>
      </c>
      <c r="F192" s="30" t="s">
        <v>35</v>
      </c>
      <c r="G192" s="41"/>
      <c r="H192" s="41"/>
    </row>
    <row r="193" spans="1:8" ht="28.5">
      <c r="A193" s="107"/>
      <c r="B193" s="123" t="s">
        <v>107</v>
      </c>
      <c r="C193" s="143"/>
      <c r="D193" s="143"/>
      <c r="E193" s="143"/>
      <c r="F193" s="143"/>
      <c r="G193" s="41"/>
      <c r="H193" s="41"/>
    </row>
    <row r="194" spans="1:8">
      <c r="A194" s="107"/>
      <c r="B194" s="109" t="s">
        <v>111</v>
      </c>
      <c r="C194" s="143"/>
      <c r="D194" s="143"/>
      <c r="E194" s="143"/>
      <c r="F194" s="143"/>
      <c r="G194" s="41"/>
      <c r="H194" s="41"/>
    </row>
    <row r="195" spans="1:8">
      <c r="A195" s="107"/>
      <c r="B195" s="109" t="s">
        <v>112</v>
      </c>
      <c r="C195" s="143"/>
      <c r="D195" s="143"/>
      <c r="E195" s="143"/>
      <c r="F195" s="143"/>
      <c r="G195" s="41"/>
      <c r="H195" s="41"/>
    </row>
    <row r="196" spans="1:8">
      <c r="A196" s="107"/>
      <c r="B196" s="109" t="s">
        <v>113</v>
      </c>
      <c r="C196" s="143"/>
      <c r="D196" s="143"/>
      <c r="E196" s="143"/>
      <c r="F196" s="143"/>
      <c r="G196" s="41"/>
      <c r="H196" s="41"/>
    </row>
    <row r="197" spans="1:8">
      <c r="A197" s="107"/>
      <c r="B197" s="110" t="s">
        <v>20</v>
      </c>
      <c r="C197" s="31"/>
      <c r="D197" s="31"/>
      <c r="E197" s="144"/>
      <c r="F197" s="144"/>
      <c r="G197" s="41"/>
      <c r="H197" s="41"/>
    </row>
    <row r="198" spans="1:8">
      <c r="A198" s="107">
        <v>9</v>
      </c>
      <c r="B198" s="108" t="s">
        <v>104</v>
      </c>
      <c r="C198" s="28"/>
      <c r="D198" s="108" t="s">
        <v>108</v>
      </c>
      <c r="E198" s="147" t="s">
        <v>18</v>
      </c>
      <c r="F198" s="147"/>
      <c r="G198" s="41"/>
      <c r="H198" s="41"/>
    </row>
    <row r="199" spans="1:8">
      <c r="A199" s="107"/>
      <c r="B199" s="109" t="s">
        <v>105</v>
      </c>
      <c r="C199" s="115" t="s">
        <v>18</v>
      </c>
      <c r="D199" s="109" t="s">
        <v>110</v>
      </c>
      <c r="E199" s="29" t="s">
        <v>19</v>
      </c>
      <c r="F199" s="30" t="s">
        <v>35</v>
      </c>
      <c r="G199" s="41"/>
      <c r="H199" s="41"/>
    </row>
    <row r="200" spans="1:8" ht="28.5">
      <c r="A200" s="107"/>
      <c r="B200" s="123" t="s">
        <v>107</v>
      </c>
      <c r="C200" s="143"/>
      <c r="D200" s="143"/>
      <c r="E200" s="143"/>
      <c r="F200" s="143"/>
      <c r="G200" s="41"/>
      <c r="H200" s="41"/>
    </row>
    <row r="201" spans="1:8">
      <c r="A201" s="107"/>
      <c r="B201" s="109" t="s">
        <v>111</v>
      </c>
      <c r="C201" s="143"/>
      <c r="D201" s="143"/>
      <c r="E201" s="143"/>
      <c r="F201" s="143"/>
      <c r="G201" s="41"/>
      <c r="H201" s="41"/>
    </row>
    <row r="202" spans="1:8">
      <c r="A202" s="107"/>
      <c r="B202" s="109" t="s">
        <v>112</v>
      </c>
      <c r="C202" s="143"/>
      <c r="D202" s="143"/>
      <c r="E202" s="143"/>
      <c r="F202" s="143"/>
      <c r="G202" s="41"/>
      <c r="H202" s="41"/>
    </row>
    <row r="203" spans="1:8">
      <c r="A203" s="107"/>
      <c r="B203" s="109" t="s">
        <v>113</v>
      </c>
      <c r="C203" s="143"/>
      <c r="D203" s="143"/>
      <c r="E203" s="143"/>
      <c r="F203" s="143"/>
      <c r="G203" s="41"/>
      <c r="H203" s="41"/>
    </row>
    <row r="204" spans="1:8">
      <c r="A204" s="107"/>
      <c r="B204" s="110" t="s">
        <v>20</v>
      </c>
      <c r="C204" s="31"/>
      <c r="D204" s="31"/>
      <c r="E204" s="144"/>
      <c r="F204" s="144"/>
      <c r="G204" s="41"/>
      <c r="H204" s="41"/>
    </row>
    <row r="205" spans="1:8">
      <c r="A205" s="107">
        <v>10</v>
      </c>
      <c r="B205" s="108" t="s">
        <v>104</v>
      </c>
      <c r="C205" s="28"/>
      <c r="D205" s="108" t="s">
        <v>108</v>
      </c>
      <c r="E205" s="147" t="s">
        <v>18</v>
      </c>
      <c r="F205" s="147"/>
      <c r="G205" s="41"/>
      <c r="H205" s="41"/>
    </row>
    <row r="206" spans="1:8">
      <c r="A206" s="107"/>
      <c r="B206" s="109" t="s">
        <v>105</v>
      </c>
      <c r="C206" s="115" t="s">
        <v>18</v>
      </c>
      <c r="D206" s="109" t="s">
        <v>110</v>
      </c>
      <c r="E206" s="29" t="s">
        <v>19</v>
      </c>
      <c r="F206" s="30" t="s">
        <v>35</v>
      </c>
      <c r="G206" s="41"/>
      <c r="H206" s="41"/>
    </row>
    <row r="207" spans="1:8" ht="28.5">
      <c r="A207" s="107"/>
      <c r="B207" s="123" t="s">
        <v>107</v>
      </c>
      <c r="C207" s="143"/>
      <c r="D207" s="143"/>
      <c r="E207" s="143"/>
      <c r="F207" s="143"/>
      <c r="G207" s="41"/>
      <c r="H207" s="41"/>
    </row>
    <row r="208" spans="1:8">
      <c r="A208" s="107"/>
      <c r="B208" s="109" t="s">
        <v>111</v>
      </c>
      <c r="C208" s="143"/>
      <c r="D208" s="143"/>
      <c r="E208" s="143"/>
      <c r="F208" s="143"/>
      <c r="G208" s="41"/>
      <c r="H208" s="41"/>
    </row>
    <row r="209" spans="1:8">
      <c r="A209" s="107"/>
      <c r="B209" s="109" t="s">
        <v>112</v>
      </c>
      <c r="C209" s="143"/>
      <c r="D209" s="143"/>
      <c r="E209" s="143"/>
      <c r="F209" s="143"/>
      <c r="G209" s="41"/>
      <c r="H209" s="41"/>
    </row>
    <row r="210" spans="1:8">
      <c r="A210" s="107"/>
      <c r="B210" s="109" t="s">
        <v>113</v>
      </c>
      <c r="C210" s="143"/>
      <c r="D210" s="143"/>
      <c r="E210" s="143"/>
      <c r="F210" s="143"/>
      <c r="G210" s="41"/>
      <c r="H210" s="41"/>
    </row>
    <row r="211" spans="1:8">
      <c r="A211" s="107"/>
      <c r="B211" s="110" t="s">
        <v>20</v>
      </c>
      <c r="C211" s="31"/>
      <c r="D211" s="31"/>
      <c r="E211" s="144"/>
      <c r="F211" s="144"/>
      <c r="G211" s="41"/>
      <c r="H211" s="41"/>
    </row>
    <row r="212" spans="1:8" ht="14.25" customHeight="1">
      <c r="A212" s="41"/>
      <c r="B212" s="93" t="s">
        <v>6</v>
      </c>
      <c r="C212" s="53"/>
      <c r="D212" s="53"/>
      <c r="E212" s="53"/>
      <c r="F212" s="53"/>
      <c r="G212" s="41"/>
      <c r="H212" s="49">
        <f>LEN(D212)</f>
        <v>0</v>
      </c>
    </row>
    <row r="213" spans="1:8" ht="14.25" customHeight="1">
      <c r="A213" s="41"/>
      <c r="B213" s="111" t="s">
        <v>115</v>
      </c>
      <c r="C213" s="112" t="s">
        <v>116</v>
      </c>
      <c r="D213" s="113" t="s">
        <v>118</v>
      </c>
      <c r="E213" s="113" t="s">
        <v>120</v>
      </c>
      <c r="F213" s="114" t="s">
        <v>122</v>
      </c>
      <c r="G213" s="41"/>
      <c r="H213" s="49"/>
    </row>
    <row r="214" spans="1:8" ht="14.25" customHeight="1">
      <c r="A214" s="41"/>
      <c r="B214" s="102"/>
      <c r="C214" s="103"/>
      <c r="D214" s="104"/>
      <c r="E214" s="104"/>
      <c r="F214" s="105"/>
      <c r="G214" s="41"/>
      <c r="H214" s="49"/>
    </row>
    <row r="215" spans="1:8" ht="14.25" customHeight="1">
      <c r="A215" s="41"/>
      <c r="B215" s="102"/>
      <c r="C215" s="103"/>
      <c r="D215" s="104"/>
      <c r="E215" s="104"/>
      <c r="F215" s="105"/>
      <c r="G215" s="41"/>
      <c r="H215" s="49"/>
    </row>
    <row r="216" spans="1:8" ht="14.25" customHeight="1">
      <c r="A216" s="41"/>
      <c r="B216" s="102"/>
      <c r="C216" s="103"/>
      <c r="D216" s="104"/>
      <c r="E216" s="104"/>
      <c r="F216" s="105"/>
      <c r="G216" s="41"/>
      <c r="H216" s="49"/>
    </row>
    <row r="217" spans="1:8" ht="14.25" customHeight="1">
      <c r="A217" s="41"/>
      <c r="B217" s="102"/>
      <c r="C217" s="103"/>
      <c r="D217" s="104"/>
      <c r="E217" s="104"/>
      <c r="F217" s="105"/>
      <c r="G217" s="41"/>
      <c r="H217" s="49"/>
    </row>
    <row r="218" spans="1:8" ht="14.25" customHeight="1">
      <c r="A218" s="41"/>
      <c r="B218" s="102"/>
      <c r="C218" s="103"/>
      <c r="D218" s="104"/>
      <c r="E218" s="104"/>
      <c r="F218" s="105"/>
      <c r="G218" s="41"/>
      <c r="H218" s="49"/>
    </row>
    <row r="219" spans="1:8">
      <c r="A219" s="41"/>
      <c r="B219" s="106"/>
      <c r="C219" s="104"/>
      <c r="D219" s="104"/>
      <c r="E219" s="104"/>
      <c r="F219" s="105"/>
      <c r="G219" s="41"/>
      <c r="H219" s="49"/>
    </row>
    <row r="220" spans="1:8" ht="16.5">
      <c r="A220" s="41"/>
      <c r="B220" s="93" t="s">
        <v>5</v>
      </c>
      <c r="C220" s="53"/>
      <c r="D220" s="53"/>
      <c r="E220" s="53"/>
      <c r="F220" s="53"/>
      <c r="G220" s="41"/>
      <c r="H220" s="49"/>
    </row>
    <row r="221" spans="1:8" ht="14.25" customHeight="1">
      <c r="A221" s="41"/>
      <c r="B221" s="111" t="s">
        <v>104</v>
      </c>
      <c r="C221" s="112" t="s">
        <v>117</v>
      </c>
      <c r="D221" s="113" t="s">
        <v>119</v>
      </c>
      <c r="E221" s="113" t="s">
        <v>121</v>
      </c>
      <c r="F221" s="114" t="s">
        <v>122</v>
      </c>
      <c r="G221" s="41"/>
      <c r="H221" s="49"/>
    </row>
    <row r="222" spans="1:8" ht="14.25" customHeight="1">
      <c r="A222" s="41"/>
      <c r="B222" s="102"/>
      <c r="C222" s="103"/>
      <c r="D222" s="104"/>
      <c r="E222" s="104"/>
      <c r="F222" s="105"/>
      <c r="G222" s="41"/>
      <c r="H222" s="49"/>
    </row>
    <row r="223" spans="1:8" ht="14.25" customHeight="1">
      <c r="A223" s="41"/>
      <c r="B223" s="102"/>
      <c r="C223" s="103"/>
      <c r="D223" s="104"/>
      <c r="E223" s="104"/>
      <c r="F223" s="105"/>
      <c r="G223" s="41"/>
      <c r="H223" s="49"/>
    </row>
    <row r="224" spans="1:8" ht="14.25" customHeight="1">
      <c r="A224" s="41"/>
      <c r="B224" s="102"/>
      <c r="C224" s="103"/>
      <c r="D224" s="104"/>
      <c r="E224" s="104"/>
      <c r="F224" s="105"/>
      <c r="G224" s="41"/>
      <c r="H224" s="49"/>
    </row>
    <row r="225" spans="1:8" ht="14.25" customHeight="1">
      <c r="A225" s="41"/>
      <c r="B225" s="102"/>
      <c r="C225" s="103"/>
      <c r="D225" s="104"/>
      <c r="E225" s="104"/>
      <c r="F225" s="105"/>
      <c r="G225" s="41"/>
      <c r="H225" s="49"/>
    </row>
    <row r="226" spans="1:8" ht="14.25" customHeight="1">
      <c r="A226" s="41"/>
      <c r="B226" s="102"/>
      <c r="C226" s="103"/>
      <c r="D226" s="104"/>
      <c r="E226" s="104"/>
      <c r="F226" s="105"/>
      <c r="G226" s="41"/>
      <c r="H226" s="49"/>
    </row>
    <row r="227" spans="1:8">
      <c r="A227" s="41"/>
      <c r="B227" s="106"/>
      <c r="C227" s="104"/>
      <c r="D227" s="104"/>
      <c r="E227" s="104"/>
      <c r="F227" s="105"/>
      <c r="G227" s="41"/>
      <c r="H227" s="49"/>
    </row>
    <row r="228" spans="1:8">
      <c r="A228" s="41"/>
      <c r="B228" s="53"/>
      <c r="C228" s="53"/>
      <c r="D228" s="53"/>
      <c r="E228" s="53"/>
      <c r="F228" s="53"/>
      <c r="G228" s="41"/>
      <c r="H228" s="49"/>
    </row>
    <row r="229" spans="1:8" ht="15.75">
      <c r="A229" s="41"/>
      <c r="B229" s="48" t="s">
        <v>28</v>
      </c>
      <c r="C229" s="53"/>
      <c r="D229" s="53"/>
      <c r="E229" s="53"/>
      <c r="F229" s="53"/>
      <c r="G229" s="41"/>
      <c r="H229" s="49"/>
    </row>
    <row r="230" spans="1:8">
      <c r="A230" s="41"/>
      <c r="B230" s="119" t="s">
        <v>123</v>
      </c>
      <c r="C230" s="120" t="s">
        <v>124</v>
      </c>
      <c r="D230" s="121" t="s">
        <v>125</v>
      </c>
      <c r="E230" s="122" t="s">
        <v>126</v>
      </c>
      <c r="F230" s="114" t="s">
        <v>122</v>
      </c>
      <c r="G230" s="41"/>
      <c r="H230" s="49"/>
    </row>
    <row r="231" spans="1:8">
      <c r="A231" s="52" t="s">
        <v>33</v>
      </c>
      <c r="B231" s="124" t="s">
        <v>87</v>
      </c>
      <c r="C231" s="125" t="s">
        <v>87</v>
      </c>
      <c r="D231" s="37" t="s">
        <v>11</v>
      </c>
      <c r="E231" s="39"/>
      <c r="F231" s="40"/>
      <c r="G231" s="41"/>
      <c r="H231" s="49"/>
    </row>
    <row r="232" spans="1:8">
      <c r="A232" s="52" t="s">
        <v>33</v>
      </c>
      <c r="B232" s="124" t="s">
        <v>87</v>
      </c>
      <c r="C232" s="125" t="s">
        <v>87</v>
      </c>
      <c r="D232" s="37" t="s">
        <v>12</v>
      </c>
      <c r="E232" s="39"/>
      <c r="F232" s="40"/>
      <c r="G232" s="41"/>
      <c r="H232" s="49"/>
    </row>
    <row r="233" spans="1:8">
      <c r="A233" s="52" t="s">
        <v>33</v>
      </c>
      <c r="B233" s="124" t="s">
        <v>87</v>
      </c>
      <c r="C233" s="125" t="s">
        <v>87</v>
      </c>
      <c r="D233" s="38" t="s">
        <v>88</v>
      </c>
      <c r="E233" s="39" t="s">
        <v>89</v>
      </c>
      <c r="F233" s="40"/>
      <c r="G233" s="41"/>
      <c r="H233" s="49"/>
    </row>
    <row r="234" spans="1:8">
      <c r="A234" s="52" t="s">
        <v>33</v>
      </c>
      <c r="B234" s="124" t="s">
        <v>87</v>
      </c>
      <c r="C234" s="125" t="s">
        <v>87</v>
      </c>
      <c r="D234" s="37" t="s">
        <v>90</v>
      </c>
      <c r="E234" s="39" t="s">
        <v>89</v>
      </c>
      <c r="F234" s="40"/>
      <c r="G234" s="41"/>
      <c r="H234" s="49"/>
    </row>
    <row r="235" spans="1:8">
      <c r="A235" s="52" t="s">
        <v>33</v>
      </c>
      <c r="B235" s="124" t="s">
        <v>87</v>
      </c>
      <c r="C235" s="125" t="s">
        <v>87</v>
      </c>
      <c r="D235" s="37" t="s">
        <v>13</v>
      </c>
      <c r="E235" s="39" t="s">
        <v>89</v>
      </c>
      <c r="F235" s="40"/>
      <c r="G235" s="41"/>
      <c r="H235" s="49"/>
    </row>
    <row r="236" spans="1:8">
      <c r="A236" s="41"/>
      <c r="B236" s="94"/>
      <c r="C236" s="95"/>
      <c r="D236" s="96"/>
      <c r="E236" s="96"/>
      <c r="F236" s="97"/>
      <c r="G236" s="41"/>
      <c r="H236" s="49"/>
    </row>
    <row r="237" spans="1:8">
      <c r="A237" s="41"/>
      <c r="B237" s="94"/>
      <c r="C237" s="95"/>
      <c r="D237" s="96"/>
      <c r="E237" s="96"/>
      <c r="F237" s="97"/>
      <c r="G237" s="41"/>
      <c r="H237" s="49"/>
    </row>
    <row r="238" spans="1:8">
      <c r="A238" s="41"/>
      <c r="B238" s="94"/>
      <c r="C238" s="95"/>
      <c r="D238" s="96"/>
      <c r="E238" s="96"/>
      <c r="F238" s="97"/>
      <c r="G238" s="41"/>
      <c r="H238" s="49"/>
    </row>
    <row r="239" spans="1:8">
      <c r="A239" s="41"/>
      <c r="B239" s="94"/>
      <c r="C239" s="95"/>
      <c r="D239" s="96"/>
      <c r="E239" s="96"/>
      <c r="F239" s="97"/>
      <c r="G239" s="41"/>
      <c r="H239" s="49"/>
    </row>
    <row r="240" spans="1:8">
      <c r="A240" s="41"/>
      <c r="B240" s="94"/>
      <c r="C240" s="95"/>
      <c r="D240" s="96"/>
      <c r="E240" s="96"/>
      <c r="F240" s="97"/>
      <c r="G240" s="41"/>
      <c r="H240" s="49"/>
    </row>
    <row r="241" spans="1:8">
      <c r="A241" s="41"/>
      <c r="B241" s="94"/>
      <c r="C241" s="95"/>
      <c r="D241" s="96"/>
      <c r="E241" s="96"/>
      <c r="F241" s="97"/>
      <c r="G241" s="41"/>
      <c r="H241" s="49"/>
    </row>
    <row r="242" spans="1:8">
      <c r="A242" s="41"/>
      <c r="B242" s="94"/>
      <c r="C242" s="95"/>
      <c r="D242" s="96"/>
      <c r="E242" s="96"/>
      <c r="F242" s="97"/>
      <c r="G242" s="41"/>
      <c r="H242" s="49"/>
    </row>
    <row r="243" spans="1:8">
      <c r="A243" s="41"/>
      <c r="B243" s="94"/>
      <c r="C243" s="95"/>
      <c r="D243" s="96"/>
      <c r="E243" s="96"/>
      <c r="F243" s="97"/>
      <c r="G243" s="41"/>
      <c r="H243" s="49"/>
    </row>
    <row r="244" spans="1:8">
      <c r="A244" s="41"/>
      <c r="B244" s="98"/>
      <c r="C244" s="99"/>
      <c r="D244" s="100"/>
      <c r="E244" s="100"/>
      <c r="F244" s="101"/>
      <c r="G244" s="41"/>
      <c r="H244" s="49"/>
    </row>
    <row r="245" spans="1:8">
      <c r="A245" s="41"/>
      <c r="B245" s="41" t="s">
        <v>17</v>
      </c>
      <c r="C245" s="53"/>
      <c r="D245" s="53"/>
      <c r="E245" s="53"/>
      <c r="F245" s="53"/>
      <c r="G245" s="41"/>
      <c r="H245" s="49"/>
    </row>
    <row r="246" spans="1:8">
      <c r="A246" s="41"/>
      <c r="B246" s="53"/>
      <c r="C246" s="53"/>
      <c r="D246" s="53"/>
      <c r="E246" s="53"/>
      <c r="F246" s="53"/>
      <c r="G246" s="41"/>
      <c r="H246" s="49"/>
    </row>
    <row r="247" spans="1:8" ht="15.75">
      <c r="A247" s="41"/>
      <c r="B247" s="48" t="s">
        <v>29</v>
      </c>
      <c r="C247" s="53"/>
      <c r="D247" s="53"/>
      <c r="E247" s="53"/>
      <c r="F247" s="53"/>
      <c r="G247" s="41"/>
      <c r="H247" s="49"/>
    </row>
    <row r="248" spans="1:8" ht="26.25" customHeight="1">
      <c r="A248" s="41"/>
      <c r="B248" s="142" t="s">
        <v>9</v>
      </c>
      <c r="C248" s="60" t="s">
        <v>8</v>
      </c>
      <c r="D248" s="146"/>
      <c r="E248" s="146"/>
      <c r="F248" s="6" t="s">
        <v>10</v>
      </c>
      <c r="G248" s="41"/>
      <c r="H248" s="49"/>
    </row>
    <row r="249" spans="1:8" ht="32.25" customHeight="1">
      <c r="A249" s="41"/>
      <c r="B249" s="142"/>
      <c r="C249" s="61" t="s">
        <v>7</v>
      </c>
      <c r="D249" s="145"/>
      <c r="E249" s="145"/>
      <c r="F249" s="145"/>
      <c r="G249" s="41"/>
      <c r="H249" s="49"/>
    </row>
    <row r="250" spans="1:8">
      <c r="A250" s="41"/>
      <c r="B250" s="52" t="s">
        <v>15</v>
      </c>
      <c r="C250" s="53"/>
      <c r="D250" s="53"/>
      <c r="E250" s="53"/>
      <c r="F250" s="53"/>
      <c r="G250" s="41"/>
      <c r="H250" s="49"/>
    </row>
    <row r="251" spans="1:8">
      <c r="A251" s="41"/>
      <c r="B251" s="52" t="s">
        <v>16</v>
      </c>
      <c r="C251" s="53"/>
      <c r="D251" s="53"/>
      <c r="E251" s="53"/>
      <c r="F251" s="53"/>
      <c r="G251" s="41"/>
      <c r="H251" s="49"/>
    </row>
    <row r="252" spans="1:8">
      <c r="A252" s="41"/>
      <c r="B252" s="53"/>
      <c r="C252" s="53"/>
      <c r="D252" s="53"/>
      <c r="E252" s="53"/>
      <c r="F252" s="53"/>
      <c r="G252" s="41"/>
      <c r="H252" s="49"/>
    </row>
    <row r="253" spans="1:8"/>
    <row r="254" spans="1:8"/>
    <row r="255" spans="1:8"/>
    <row r="256" spans="1:8"/>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3"/>
    <row r="304"/>
    <row r="305"/>
    <row r="306"/>
    <row r="307"/>
    <row r="309"/>
    <row r="310"/>
    <row r="311"/>
    <row r="312"/>
    <row r="313"/>
    <row r="314"/>
  </sheetData>
  <sheetProtection selectLockedCells="1"/>
  <mergeCells count="81">
    <mergeCell ref="C21:D21"/>
    <mergeCell ref="C22:D22"/>
    <mergeCell ref="C24:D24"/>
    <mergeCell ref="C23:D23"/>
    <mergeCell ref="C17:D17"/>
    <mergeCell ref="C19:D19"/>
    <mergeCell ref="C20:D20"/>
    <mergeCell ref="C12:D12"/>
    <mergeCell ref="C13:D13"/>
    <mergeCell ref="C14:D14"/>
    <mergeCell ref="C15:D15"/>
    <mergeCell ref="C16:D16"/>
    <mergeCell ref="E135:F135"/>
    <mergeCell ref="C165:F165"/>
    <mergeCell ref="E142:F142"/>
    <mergeCell ref="E149:F149"/>
    <mergeCell ref="C137:F137"/>
    <mergeCell ref="C138:F138"/>
    <mergeCell ref="C139:F139"/>
    <mergeCell ref="C140:F140"/>
    <mergeCell ref="E141:F141"/>
    <mergeCell ref="E156:F156"/>
    <mergeCell ref="E163:F163"/>
    <mergeCell ref="C158:F158"/>
    <mergeCell ref="C159:F159"/>
    <mergeCell ref="C160:F160"/>
    <mergeCell ref="C161:F161"/>
    <mergeCell ref="E162:F162"/>
    <mergeCell ref="C195:F195"/>
    <mergeCell ref="C188:F188"/>
    <mergeCell ref="C144:F144"/>
    <mergeCell ref="C145:F145"/>
    <mergeCell ref="C146:F146"/>
    <mergeCell ref="C147:F147"/>
    <mergeCell ref="E148:F148"/>
    <mergeCell ref="E169:F169"/>
    <mergeCell ref="C166:F166"/>
    <mergeCell ref="C186:F186"/>
    <mergeCell ref="C187:F187"/>
    <mergeCell ref="E170:F170"/>
    <mergeCell ref="E177:F177"/>
    <mergeCell ref="E184:F184"/>
    <mergeCell ref="C175:F175"/>
    <mergeCell ref="E176:F176"/>
    <mergeCell ref="E197:F197"/>
    <mergeCell ref="C210:F210"/>
    <mergeCell ref="E211:F211"/>
    <mergeCell ref="C208:F208"/>
    <mergeCell ref="C209:F209"/>
    <mergeCell ref="D249:F249"/>
    <mergeCell ref="D248:E248"/>
    <mergeCell ref="C189:F189"/>
    <mergeCell ref="E190:F190"/>
    <mergeCell ref="C193:F193"/>
    <mergeCell ref="C194:F194"/>
    <mergeCell ref="C207:F207"/>
    <mergeCell ref="E191:F191"/>
    <mergeCell ref="E198:F198"/>
    <mergeCell ref="E205:F205"/>
    <mergeCell ref="C200:F200"/>
    <mergeCell ref="E204:F204"/>
    <mergeCell ref="C203:F203"/>
    <mergeCell ref="C202:F202"/>
    <mergeCell ref="C201:F201"/>
    <mergeCell ref="C196:F196"/>
    <mergeCell ref="B248:B249"/>
    <mergeCell ref="C151:F151"/>
    <mergeCell ref="C152:F152"/>
    <mergeCell ref="C153:F153"/>
    <mergeCell ref="C154:F154"/>
    <mergeCell ref="E155:F155"/>
    <mergeCell ref="C179:F179"/>
    <mergeCell ref="C180:F180"/>
    <mergeCell ref="C181:F181"/>
    <mergeCell ref="C182:F182"/>
    <mergeCell ref="E183:F183"/>
    <mergeCell ref="C172:F172"/>
    <mergeCell ref="C173:F173"/>
    <mergeCell ref="C174:F174"/>
    <mergeCell ref="C167:F167"/>
    <mergeCell ref="C168:F168"/>
  </mergeCells>
  <phoneticPr fontId="1"/>
  <conditionalFormatting sqref="B105:F105 B133:F134 B135:E135 G135 B136:F136 B137:C140 G138:G139 B141 E141 B142:E142 G142 B143:F143 B144:C147 G145:G146 B148 E148 B149:E149 G149 B150:F150 B151:C154 G152:G153 B155 E155 B156:E156 G156 B157:F157 B158:C161 G159:G160 B162 E162 B163:E163 G163 B164:F164 B165:C168 G166:G167 B169 E169 B170:E170 G170 B171:F171 B172:C175 G173:G174 B176 E176 B177:E177 G177 B178:F178 B179:C182 G180:G181 B183 E183 B184:E184 G184 B185:F185 B186:C189 G187:G188 B190 E190 B191:E191 G191 B192:F192 B193:C196 G194:G195 B197 E197 B198:E198 G198 B199:F199 B200:C203 G201:G202 B204 E204 B205:E205 G205 B206:F206 B207:C210 G208:G209 B211 E211 B212:F227 B230:D235 F230:F235 B236:F244">
    <cfRule type="expression" dxfId="5" priority="32">
      <formula>#REF!="共同研究集会"</formula>
    </cfRule>
  </conditionalFormatting>
  <conditionalFormatting sqref="B122:G131">
    <cfRule type="expression" dxfId="4" priority="59">
      <formula>#REF!="共同研究集会"</formula>
    </cfRule>
    <cfRule type="expression" dxfId="3" priority="60">
      <formula>$G$120="いいえ／No"</formula>
    </cfRule>
  </conditionalFormatting>
  <conditionalFormatting sqref="E230">
    <cfRule type="expression" dxfId="2" priority="1">
      <formula>#REF!="共同研究集会"</formula>
    </cfRule>
  </conditionalFormatting>
  <conditionalFormatting sqref="F118">
    <cfRule type="cellIs" dxfId="1" priority="3" operator="greaterThan">
      <formula>1000000</formula>
    </cfRule>
  </conditionalFormatting>
  <conditionalFormatting sqref="G118">
    <cfRule type="expression" dxfId="0" priority="2">
      <formula>$F$118&gt;1000000</formula>
    </cfRule>
  </conditionalFormatting>
  <dataValidations count="5">
    <dataValidation type="list" allowBlank="1" showInputMessage="1" showErrorMessage="1" sqref="C143 C136 C150 C157 C164 C171 C178 C185 C192 C199 C206" xr:uid="{00000000-0002-0000-0000-000001000000}">
      <formula1>" 国際学会/International conference, 国内学会/Domestic conference, 国際誌/International journal, 和文誌/Domestic journal"</formula1>
    </dataValidation>
    <dataValidation type="list" allowBlank="1" showInputMessage="1" showErrorMessage="1" sqref="E142:F142 E149:F149 E156:F156 E163:F163 E170:F170 E177:F177 E184:F184 E191:F191 E198:F198 E205:F205 E135:F135" xr:uid="{804B2F88-B02D-4DFB-B02B-447823742BAE}">
      <formula1>"有/Reviewed, 無/Not Reviewed"</formula1>
    </dataValidation>
    <dataValidation type="list" allowBlank="1" showInputMessage="1" showErrorMessage="1" sqref="F123:F131" xr:uid="{C89F1DBE-8486-47C7-AA00-F537D458792B}">
      <formula1>"代表者／Representative, 分担者／Collaborator"</formula1>
    </dataValidation>
    <dataValidation type="list" allowBlank="1" showInputMessage="1" showErrorMessage="1" sqref="B106:B117" xr:uid="{91C94289-3A5C-47B2-ABDA-53A673427EF7}">
      <formula1>"旅費／Travel expenses, 消耗品等／Supplies expense, 役務費／Service costs"</formula1>
    </dataValidation>
    <dataValidation type="list" allowBlank="1" showInputMessage="1" showErrorMessage="1" sqref="C23" xr:uid="{9E478E21-6F6A-4198-BF83-F61C8572AA0D}">
      <formula1>"新規／New, 継続／Continued"</formula1>
    </dataValidation>
  </dataValidations>
  <pageMargins left="0.7" right="0.7" top="0.75" bottom="0.75" header="0.3" footer="0.3"/>
  <pageSetup paperSize="9" scale="49" fitToHeight="0" orientation="portrait" horizontalDpi="1200" verticalDpi="1200" r:id="rId1"/>
  <rowBreaks count="3" manualBreakCount="3">
    <brk id="76" max="7" man="1"/>
    <brk id="131" max="7" man="1"/>
    <brk id="227"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A1CF2-20ED-45C4-B64B-6A942071CFF8}">
  <dimension ref="A1:P3"/>
  <sheetViews>
    <sheetView workbookViewId="0">
      <selection activeCell="A2" sqref="A2"/>
    </sheetView>
  </sheetViews>
  <sheetFormatPr defaultRowHeight="18.75"/>
  <cols>
    <col min="5" max="5" width="21.75" bestFit="1" customWidth="1"/>
    <col min="6" max="6" width="27.75" bestFit="1" customWidth="1"/>
    <col min="7" max="7" width="21.375" bestFit="1" customWidth="1"/>
    <col min="8" max="8" width="25.5" bestFit="1" customWidth="1"/>
  </cols>
  <sheetData>
    <row r="1" spans="1:16">
      <c r="A1" s="159" t="s">
        <v>1</v>
      </c>
      <c r="B1" s="159" t="s">
        <v>31</v>
      </c>
      <c r="C1" s="159" t="s">
        <v>2</v>
      </c>
      <c r="D1" s="159" t="s">
        <v>3</v>
      </c>
      <c r="E1" s="159" t="s">
        <v>152</v>
      </c>
      <c r="F1" s="159" t="s">
        <v>154</v>
      </c>
      <c r="G1" s="159" t="s">
        <v>160</v>
      </c>
      <c r="H1" s="159" t="s">
        <v>161</v>
      </c>
      <c r="I1" s="159" t="s">
        <v>158</v>
      </c>
      <c r="J1" s="159" t="s">
        <v>159</v>
      </c>
      <c r="K1" s="159" t="s">
        <v>165</v>
      </c>
      <c r="L1" s="159" t="s">
        <v>166</v>
      </c>
      <c r="M1" t="s">
        <v>60</v>
      </c>
      <c r="N1" t="s">
        <v>59</v>
      </c>
      <c r="O1" t="s">
        <v>36</v>
      </c>
      <c r="P1" t="s">
        <v>149</v>
      </c>
    </row>
    <row r="2" spans="1:16">
      <c r="A2">
        <f>申請書式!C12</f>
        <v>0</v>
      </c>
      <c r="B2">
        <f>申請書式!C13</f>
        <v>0</v>
      </c>
      <c r="C2">
        <f>申請書式!C14</f>
        <v>0</v>
      </c>
      <c r="D2">
        <f>申請書式!C15</f>
        <v>0</v>
      </c>
      <c r="E2">
        <f>申請書式!C16</f>
        <v>0</v>
      </c>
      <c r="F2">
        <f>申請書式!C17</f>
        <v>0</v>
      </c>
      <c r="G2">
        <f>申請書式!C19</f>
        <v>0</v>
      </c>
      <c r="H2">
        <f>申請書式!C20</f>
        <v>0</v>
      </c>
      <c r="I2">
        <f>申請書式!C21</f>
        <v>0</v>
      </c>
      <c r="J2">
        <f>申請書式!C22</f>
        <v>0</v>
      </c>
      <c r="K2">
        <f>申請書式!C23</f>
        <v>0</v>
      </c>
      <c r="L2">
        <f>申請書式!C24</f>
        <v>0</v>
      </c>
      <c r="M2">
        <f>SUMIFS(申請書式!$F:$F,申請書式!$A:$A,"",申請書式!$B:$B,事務局用!M$1)</f>
        <v>0</v>
      </c>
      <c r="N2">
        <f>SUMIFS(申請書式!$F:$F,申請書式!$A:$A,"",申請書式!$B:$B,事務局用!N$1)</f>
        <v>0</v>
      </c>
      <c r="O2">
        <f>SUMIFS(申請書式!$F:$F,申請書式!$A:$A,"",申請書式!$B:$B,事務局用!O$1)</f>
        <v>0</v>
      </c>
      <c r="P2">
        <f>SUM(M2:O2)</f>
        <v>0</v>
      </c>
    </row>
    <row r="3" spans="1:16">
      <c r="H3" s="161"/>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99</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申請書式</vt:lpstr>
      <vt:lpstr>事務局用</vt:lpstr>
      <vt:lpstr>申請書式!Print_Area</vt:lpstr>
    </vt:vector>
  </TitlesOfParts>
  <Company>NIG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整理番号</dc:title>
  <dc:creator>shomu17</dc:creator>
  <cp:lastModifiedBy>細谷 千春</cp:lastModifiedBy>
  <cp:revision>2</cp:revision>
  <cp:lastPrinted>2022-04-27T06:57:11Z</cp:lastPrinted>
  <dcterms:created xsi:type="dcterms:W3CDTF">2022-01-18T04:58:00Z</dcterms:created>
  <dcterms:modified xsi:type="dcterms:W3CDTF">2025-03-31T01:02:38Z</dcterms:modified>
</cp:coreProperties>
</file>